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Questa_cartella_di_lavoro"/>
  <xr:revisionPtr revIDLastSave="3" documentId="13_ncr:1_{EB7007CE-ACD6-4C87-BD52-1654835A71CA}" xr6:coauthVersionLast="47" xr6:coauthVersionMax="47" xr10:uidLastSave="{3F66351E-6F9D-48C9-8CF1-2D835D67F639}"/>
  <workbookProtection workbookAlgorithmName="SHA-512" workbookHashValue="V+/M18l8pZQGBmigoM8ACxA+RNH+Etf1RtFKsbnfmxxTaiCIFPZAfISauOnNAhKiAjzZBo3E2UtMwmTzehFefA==" workbookSaltValue="kM+bzlIe8Aws5brTZapkmg==" workbookSpinCount="100000" lockStructure="1"/>
  <bookViews>
    <workbookView xWindow="-110" yWindow="-110" windowWidth="19420" windowHeight="10420" xr2:uid="{00000000-000D-0000-FFFF-FFFF00000000}"/>
  </bookViews>
  <sheets>
    <sheet name="Copertina" sheetId="1" r:id="rId1"/>
    <sheet name="Indicatori di realizzazione" sheetId="44" r:id="rId2"/>
    <sheet name="Tabella stato avanzamento" sheetId="37" r:id="rId3"/>
    <sheet name="Riepilogo spese" sheetId="45" r:id="rId4"/>
    <sheet name="1.Management" sheetId="25" r:id="rId5"/>
    <sheet name="2.Personale dipendente" sheetId="32" r:id="rId6"/>
    <sheet name="3. Servizi di consulenza" sheetId="13" r:id="rId7"/>
    <sheet name="4. Materiali" sheetId="38" r:id="rId8"/>
    <sheet name="5. Attrezzature" sheetId="39" r:id="rId9"/>
    <sheet name="6. Competenze tecniche" sheetId="40" r:id="rId10"/>
    <sheet name="7. Casi di studio" sheetId="41" r:id="rId11"/>
    <sheet name="8. Diffusione risultati" sheetId="42" r:id="rId12"/>
    <sheet name="9. Altri costi" sheetId="43" r:id="rId13"/>
  </sheets>
  <definedNames>
    <definedName name="_Toc2596919" localSheetId="4">'1.Management'!#REF!</definedName>
    <definedName name="_Toc2596919" localSheetId="5">'2.Personale dipendente'!#REF!</definedName>
    <definedName name="_Toc2596919" localSheetId="6">'3. Servizi di consulenza'!#REF!</definedName>
    <definedName name="_Toc2596919" localSheetId="7">'4. Materiali'!#REF!</definedName>
    <definedName name="_Toc2596919" localSheetId="8">'5. Attrezzature'!#REF!</definedName>
    <definedName name="_Toc2596919" localSheetId="9">'6. Competenze tecniche'!#REF!</definedName>
    <definedName name="_Toc2596919" localSheetId="10">'7. Casi di studio'!#REF!</definedName>
    <definedName name="_Toc2596919" localSheetId="11">'8. Diffusione risultati'!#REF!</definedName>
    <definedName name="_Toc2596919" localSheetId="12">'9. Altri costi'!#REF!</definedName>
    <definedName name="_Toc2596920" localSheetId="4">'1.Management'!#REF!</definedName>
    <definedName name="_Toc2596920" localSheetId="5">'2.Personale dipendente'!#REF!</definedName>
    <definedName name="_Toc2596920" localSheetId="6">'3. Servizi di consulenza'!#REF!</definedName>
    <definedName name="_Toc2596920" localSheetId="7">'4. Materiali'!#REF!</definedName>
    <definedName name="_Toc2596920" localSheetId="8">'5. Attrezzature'!#REF!</definedName>
    <definedName name="_Toc2596920" localSheetId="9">'6. Competenze tecniche'!#REF!</definedName>
    <definedName name="_Toc2596920" localSheetId="10">'7. Casi di studio'!#REF!</definedName>
    <definedName name="_Toc2596920" localSheetId="11">'8. Diffusione risultati'!#REF!</definedName>
    <definedName name="_Toc2596920" localSheetId="12">'9. Altri costi'!#REF!</definedName>
    <definedName name="_Toc2596921" localSheetId="4">'1.Management'!#REF!</definedName>
    <definedName name="_Toc2596921" localSheetId="5">'2.Personale dipendente'!#REF!</definedName>
    <definedName name="_Toc2596921" localSheetId="6">'3. Servizi di consulenza'!#REF!</definedName>
    <definedName name="_Toc2596921" localSheetId="7">'4. Materiali'!#REF!</definedName>
    <definedName name="_Toc2596921" localSheetId="8">'5. Attrezzature'!#REF!</definedName>
    <definedName name="_Toc2596921" localSheetId="9">'6. Competenze tecniche'!#REF!</definedName>
    <definedName name="_Toc2596921" localSheetId="10">'7. Casi di studio'!#REF!</definedName>
    <definedName name="_Toc2596921" localSheetId="11">'8. Diffusione risultati'!#REF!</definedName>
    <definedName name="_Toc2596921" localSheetId="12">'9. Altri costi'!#REF!</definedName>
    <definedName name="_xlnm.Print_Area" localSheetId="7">'4. Materiali'!$A$1:$R$38</definedName>
    <definedName name="_xlnm.Print_Area" localSheetId="1">'Indicatori di realizzazione'!$A$1:$G$27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43" l="1"/>
  <c r="P10" i="43"/>
  <c r="O10" i="43"/>
  <c r="Q10" i="42"/>
  <c r="P10" i="42"/>
  <c r="O10" i="42"/>
  <c r="Q10" i="41"/>
  <c r="P10" i="41"/>
  <c r="O10" i="41"/>
  <c r="Q10" i="40"/>
  <c r="P10" i="40"/>
  <c r="O10" i="40"/>
  <c r="Q10" i="39"/>
  <c r="P10" i="39"/>
  <c r="O10" i="39"/>
  <c r="Q10" i="38"/>
  <c r="P10" i="38"/>
  <c r="O10" i="38"/>
  <c r="Q10" i="13"/>
  <c r="P10" i="13"/>
  <c r="O10" i="13"/>
  <c r="L4" i="13"/>
  <c r="N10" i="32"/>
  <c r="N10" i="25"/>
  <c r="E86" i="45"/>
  <c r="D86" i="45"/>
  <c r="F85" i="45"/>
  <c r="F84" i="45"/>
  <c r="F83" i="45"/>
  <c r="F82" i="45"/>
  <c r="F81" i="45"/>
  <c r="F80" i="45"/>
  <c r="F79" i="45"/>
  <c r="F78" i="45"/>
  <c r="F77" i="45"/>
  <c r="F86" i="45" s="1"/>
  <c r="E76" i="45"/>
  <c r="D76" i="45"/>
  <c r="F75" i="45"/>
  <c r="F74" i="45"/>
  <c r="F73" i="45"/>
  <c r="F72" i="45"/>
  <c r="F71" i="45"/>
  <c r="F70" i="45"/>
  <c r="F69" i="45"/>
  <c r="F68" i="45"/>
  <c r="F67" i="45"/>
  <c r="F76" i="45" s="1"/>
  <c r="Q13" i="41"/>
  <c r="J4" i="32"/>
  <c r="J3" i="32"/>
  <c r="J2" i="32"/>
  <c r="Q35" i="43" l="1"/>
  <c r="Q34" i="43"/>
  <c r="Q33" i="43"/>
  <c r="Q32" i="43"/>
  <c r="Q31" i="43"/>
  <c r="Q30" i="43"/>
  <c r="Q29" i="43"/>
  <c r="Q28" i="43"/>
  <c r="Q27" i="43"/>
  <c r="Q26" i="43"/>
  <c r="Q25" i="43"/>
  <c r="Q24" i="43"/>
  <c r="Q23" i="43"/>
  <c r="Q22" i="43"/>
  <c r="Q21" i="43"/>
  <c r="Q20" i="43"/>
  <c r="Q19" i="43"/>
  <c r="Q18" i="43"/>
  <c r="Q17" i="43"/>
  <c r="Q16" i="43"/>
  <c r="Q15" i="43"/>
  <c r="Q14" i="43"/>
  <c r="Q13" i="43"/>
  <c r="Q12" i="43"/>
  <c r="Q11" i="43"/>
  <c r="L4" i="43"/>
  <c r="L3" i="43"/>
  <c r="L2" i="43"/>
  <c r="Q35" i="42"/>
  <c r="Q34" i="42"/>
  <c r="Q33" i="42"/>
  <c r="Q32" i="42"/>
  <c r="Q31" i="42"/>
  <c r="Q30" i="42"/>
  <c r="Q29" i="42"/>
  <c r="Q28" i="42"/>
  <c r="Q27" i="42"/>
  <c r="Q26" i="42"/>
  <c r="Q25" i="42"/>
  <c r="Q24" i="42"/>
  <c r="Q23" i="42"/>
  <c r="Q22" i="42"/>
  <c r="Q21" i="42"/>
  <c r="Q20" i="42"/>
  <c r="Q19" i="42"/>
  <c r="Q18" i="42"/>
  <c r="Q17" i="42"/>
  <c r="Q16" i="42"/>
  <c r="Q15" i="42"/>
  <c r="Q14" i="42"/>
  <c r="Q13" i="42"/>
  <c r="Q12" i="42"/>
  <c r="Q11" i="42"/>
  <c r="L4" i="42"/>
  <c r="L3" i="42"/>
  <c r="L2" i="42"/>
  <c r="Q35" i="41"/>
  <c r="Q34" i="41"/>
  <c r="Q33" i="41"/>
  <c r="Q32" i="41"/>
  <c r="Q31" i="41"/>
  <c r="Q30" i="41"/>
  <c r="Q29" i="41"/>
  <c r="Q28" i="41"/>
  <c r="Q27" i="41"/>
  <c r="Q26" i="41"/>
  <c r="Q25" i="41"/>
  <c r="Q24" i="41"/>
  <c r="Q23" i="41"/>
  <c r="Q22" i="41"/>
  <c r="Q21" i="41"/>
  <c r="Q20" i="41"/>
  <c r="Q19" i="41"/>
  <c r="Q18" i="41"/>
  <c r="Q17" i="41"/>
  <c r="Q16" i="41"/>
  <c r="Q15" i="41"/>
  <c r="Q14" i="41"/>
  <c r="Q12" i="41"/>
  <c r="Q11" i="41"/>
  <c r="L4" i="41"/>
  <c r="L3" i="41"/>
  <c r="L2" i="41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11" i="40"/>
  <c r="L4" i="40"/>
  <c r="L3" i="40"/>
  <c r="L2" i="40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11" i="39"/>
  <c r="L4" i="39"/>
  <c r="L3" i="39"/>
  <c r="L2" i="39"/>
  <c r="Q12" i="38"/>
  <c r="Q13" i="38"/>
  <c r="Q14" i="38"/>
  <c r="Q15" i="38"/>
  <c r="Q16" i="38"/>
  <c r="Q17" i="38"/>
  <c r="Q18" i="38"/>
  <c r="Q19" i="38"/>
  <c r="Q20" i="38"/>
  <c r="Q21" i="38"/>
  <c r="Q22" i="38"/>
  <c r="Q23" i="38"/>
  <c r="Q24" i="38"/>
  <c r="Q25" i="38"/>
  <c r="Q26" i="38"/>
  <c r="Q27" i="38"/>
  <c r="Q28" i="38"/>
  <c r="Q29" i="38"/>
  <c r="Q30" i="38"/>
  <c r="Q31" i="38"/>
  <c r="Q32" i="38"/>
  <c r="Q33" i="38"/>
  <c r="Q34" i="38"/>
  <c r="Q35" i="38"/>
  <c r="Q11" i="38"/>
  <c r="L4" i="38"/>
  <c r="L3" i="38"/>
  <c r="L2" i="38"/>
  <c r="L3" i="13"/>
  <c r="L2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11" i="13"/>
  <c r="J4" i="25"/>
  <c r="J3" i="25"/>
  <c r="J2" i="25"/>
  <c r="F65" i="45"/>
  <c r="F64" i="45"/>
  <c r="F63" i="45"/>
  <c r="F62" i="45"/>
  <c r="F61" i="45"/>
  <c r="F60" i="45"/>
  <c r="F59" i="45"/>
  <c r="F58" i="45"/>
  <c r="F57" i="45"/>
  <c r="F55" i="45"/>
  <c r="F54" i="45"/>
  <c r="F53" i="45"/>
  <c r="F52" i="45"/>
  <c r="F51" i="45"/>
  <c r="F50" i="45"/>
  <c r="F49" i="45"/>
  <c r="F48" i="45"/>
  <c r="F47" i="45"/>
  <c r="F45" i="45"/>
  <c r="F44" i="45"/>
  <c r="F43" i="45"/>
  <c r="F42" i="45"/>
  <c r="F41" i="45"/>
  <c r="F40" i="45"/>
  <c r="F39" i="45"/>
  <c r="F38" i="45"/>
  <c r="F37" i="45"/>
  <c r="F35" i="45"/>
  <c r="F34" i="45"/>
  <c r="F33" i="45"/>
  <c r="F32" i="45"/>
  <c r="F31" i="45"/>
  <c r="F30" i="45"/>
  <c r="F29" i="45"/>
  <c r="F28" i="45"/>
  <c r="F27" i="45"/>
  <c r="F18" i="45"/>
  <c r="F19" i="45"/>
  <c r="F20" i="45"/>
  <c r="F21" i="45"/>
  <c r="F22" i="45"/>
  <c r="F23" i="45"/>
  <c r="F24" i="45"/>
  <c r="F25" i="45"/>
  <c r="F17" i="45"/>
  <c r="E66" i="45"/>
  <c r="E56" i="45"/>
  <c r="E46" i="45"/>
  <c r="E36" i="45"/>
  <c r="E26" i="45"/>
  <c r="D66" i="45"/>
  <c r="D56" i="45"/>
  <c r="D46" i="45"/>
  <c r="D36" i="45"/>
  <c r="D26" i="45"/>
  <c r="C10" i="45"/>
  <c r="C9" i="45"/>
  <c r="C8" i="45"/>
  <c r="F36" i="45" l="1"/>
  <c r="F66" i="45"/>
  <c r="F46" i="45"/>
  <c r="F56" i="45"/>
  <c r="F26" i="45"/>
  <c r="C10" i="37" l="1"/>
  <c r="C9" i="37"/>
  <c r="C8" i="37"/>
  <c r="D8" i="44" l="1"/>
  <c r="D10" i="44"/>
  <c r="D9" i="44"/>
  <c r="B12" i="43" l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12" i="42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12" i="4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12" i="40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12" i="39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12" i="38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B12" i="32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N11" i="32"/>
  <c r="N11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B12" i="25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12" i="13" l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</calcChain>
</file>

<file path=xl/sharedStrings.xml><?xml version="1.0" encoding="utf-8"?>
<sst xmlns="http://schemas.openxmlformats.org/spreadsheetml/2006/main" count="331" uniqueCount="85">
  <si>
    <t>TITOLO DEL PROGETTO:</t>
  </si>
  <si>
    <t>Numero</t>
  </si>
  <si>
    <t>Tipologia documento</t>
  </si>
  <si>
    <t>Data</t>
  </si>
  <si>
    <t>Descrizione della spesa</t>
  </si>
  <si>
    <t>N.</t>
  </si>
  <si>
    <t>Costo Orario</t>
  </si>
  <si>
    <t>Ore imputate</t>
  </si>
  <si>
    <t>Titolo del Progetto</t>
  </si>
  <si>
    <t>ALTRI COSTI</t>
  </si>
  <si>
    <t>CUP</t>
  </si>
  <si>
    <t>SOGGETTO BENEFICIARIO</t>
  </si>
  <si>
    <t>BANDO PER IL FINANZIAMENTO DI ATTIVITÀ DI RICERCA VOLTA ALLA RIDUZIONE DEI RIFIUTI PRODOTTI DA PLASTICA MONOUSO 
EDIZIONE 2021</t>
  </si>
  <si>
    <t xml:space="preserve">SOGGETTO BENEFICIARIO: </t>
  </si>
  <si>
    <t>CUP:</t>
  </si>
  <si>
    <t>Management</t>
  </si>
  <si>
    <t xml:space="preserve">Personale dipendente </t>
  </si>
  <si>
    <t xml:space="preserve">Servizi consulenza </t>
  </si>
  <si>
    <t>Acquisizione di competenze tecniche/brevetti</t>
  </si>
  <si>
    <t>Realizzazione di casi di studio</t>
  </si>
  <si>
    <t>Campagne di diffusione dei risultati</t>
  </si>
  <si>
    <t>Altri costi (viaggio, missioni, ecc. )</t>
  </si>
  <si>
    <t>Totale</t>
  </si>
  <si>
    <t>A.2 ….</t>
  </si>
  <si>
    <t>A.3 ….</t>
  </si>
  <si>
    <t>A.4 …</t>
  </si>
  <si>
    <t>A.5 …</t>
  </si>
  <si>
    <t>…</t>
  </si>
  <si>
    <t>Soggetto beneficiario</t>
  </si>
  <si>
    <t>PERSONALE DIPENDENTE</t>
  </si>
  <si>
    <t xml:space="preserve">Materiali </t>
  </si>
  <si>
    <t>Attrezzature</t>
  </si>
  <si>
    <t>MANAGEMENT</t>
  </si>
  <si>
    <t>CASI DI STUDIO</t>
  </si>
  <si>
    <t>COMPETENZE TECNICHE</t>
  </si>
  <si>
    <t>ATTREZZATURE</t>
  </si>
  <si>
    <t>MATERIALI</t>
  </si>
  <si>
    <t>SERVIZI DI CONSULENZA</t>
  </si>
  <si>
    <t>Documento giustificativo di spesa</t>
  </si>
  <si>
    <t>Totale importo rendicontato</t>
  </si>
  <si>
    <t>Documento giustificativo di pagamento</t>
  </si>
  <si>
    <t>Imponibile</t>
  </si>
  <si>
    <t>Iva</t>
  </si>
  <si>
    <t>Linea di attività</t>
  </si>
  <si>
    <t>Status (avviata/non avviata/in corso/conclusa)</t>
  </si>
  <si>
    <t>% Avanzamento fisico</t>
  </si>
  <si>
    <t>Scostamento rispetto al cronoprogramma</t>
  </si>
  <si>
    <t>Motivazione</t>
  </si>
  <si>
    <t>Unità di misura</t>
  </si>
  <si>
    <t>Valore atteso</t>
  </si>
  <si>
    <t>Valore realizzato</t>
  </si>
  <si>
    <t>Scostamento - motivazione scostamento (eventuale)</t>
  </si>
  <si>
    <t>TABELLA STATO AVANZAMENTO FISICO ATTIVITA' PROGETTUALI</t>
  </si>
  <si>
    <t>Categoria</t>
  </si>
  <si>
    <t>Importo</t>
  </si>
  <si>
    <t>DIFFUSIONE RISULTATI</t>
  </si>
  <si>
    <t>(firmato digitalmente)</t>
  </si>
  <si>
    <t>SOGGETTO PROPONENTE:</t>
  </si>
  <si>
    <t>INDICATORI FISICI DI REALIZZAZIONE PREVENTIVATI*</t>
  </si>
  <si>
    <t>*Riportare gli indicatori fisici di realizzazione preventivati nell'Allegato 1.B all'istanza di partecipazione</t>
  </si>
  <si>
    <r>
      <t xml:space="preserve">A.1 …. </t>
    </r>
    <r>
      <rPr>
        <i/>
        <sz val="11"/>
        <color theme="1"/>
        <rFont val="Calibri"/>
        <family val="2"/>
        <scheme val="minor"/>
      </rPr>
      <t>(inserire titolo)</t>
    </r>
  </si>
  <si>
    <r>
      <t xml:space="preserve">Data avvio e data fine attività </t>
    </r>
    <r>
      <rPr>
        <b/>
        <u/>
        <sz val="11"/>
        <color theme="1"/>
        <rFont val="Calibri"/>
        <family val="2"/>
        <scheme val="minor"/>
      </rPr>
      <t>previste</t>
    </r>
    <r>
      <rPr>
        <b/>
        <sz val="11"/>
        <color theme="1"/>
        <rFont val="Calibri"/>
        <family val="2"/>
        <scheme val="minor"/>
      </rPr>
      <t xml:space="preserve"> da cronoprogramma 
(dal </t>
    </r>
    <r>
      <rPr>
        <b/>
        <i/>
        <sz val="11"/>
        <color theme="1"/>
        <rFont val="Calibri"/>
        <family val="2"/>
        <scheme val="minor"/>
      </rPr>
      <t>gg/mm/aaaa</t>
    </r>
    <r>
      <rPr>
        <b/>
        <sz val="11"/>
        <color theme="1"/>
        <rFont val="Calibri"/>
        <family val="2"/>
        <scheme val="minor"/>
      </rPr>
      <t xml:space="preserve"> al </t>
    </r>
    <r>
      <rPr>
        <b/>
        <i/>
        <sz val="11"/>
        <color theme="1"/>
        <rFont val="Calibri"/>
        <family val="2"/>
        <scheme val="minor"/>
      </rPr>
      <t>gg/mm/aaaa</t>
    </r>
    <r>
      <rPr>
        <b/>
        <sz val="11"/>
        <color theme="1"/>
        <rFont val="Calibri"/>
        <family val="2"/>
        <scheme val="minor"/>
      </rPr>
      <t>)</t>
    </r>
  </si>
  <si>
    <r>
      <t xml:space="preserve">Data avvio e data fine attività </t>
    </r>
    <r>
      <rPr>
        <b/>
        <u/>
        <sz val="11"/>
        <color theme="1"/>
        <rFont val="Calibri"/>
        <family val="2"/>
        <scheme val="minor"/>
      </rPr>
      <t>effettive</t>
    </r>
    <r>
      <rPr>
        <b/>
        <sz val="11"/>
        <color theme="1"/>
        <rFont val="Calibri"/>
        <family val="2"/>
        <scheme val="minor"/>
      </rPr>
      <t xml:space="preserve">
(dal </t>
    </r>
    <r>
      <rPr>
        <b/>
        <i/>
        <sz val="11"/>
        <color theme="1"/>
        <rFont val="Calibri"/>
        <family val="2"/>
        <scheme val="minor"/>
      </rPr>
      <t xml:space="preserve">gg/mm/aaaa </t>
    </r>
    <r>
      <rPr>
        <b/>
        <sz val="11"/>
        <color theme="1"/>
        <rFont val="Calibri"/>
        <family val="2"/>
        <scheme val="minor"/>
      </rPr>
      <t>al</t>
    </r>
    <r>
      <rPr>
        <b/>
        <i/>
        <sz val="11"/>
        <color theme="1"/>
        <rFont val="Calibri"/>
        <family val="2"/>
        <scheme val="minor"/>
      </rPr>
      <t xml:space="preserve"> gg/mm/aaaa</t>
    </r>
    <r>
      <rPr>
        <b/>
        <sz val="11"/>
        <color theme="1"/>
        <rFont val="Calibri"/>
        <family val="2"/>
        <scheme val="minor"/>
      </rPr>
      <t>)</t>
    </r>
  </si>
  <si>
    <t>Linee di attività</t>
  </si>
  <si>
    <r>
      <t xml:space="preserve">…
</t>
    </r>
    <r>
      <rPr>
        <i/>
        <sz val="12"/>
        <color theme="1"/>
        <rFont val="Calibri"/>
        <family val="2"/>
      </rPr>
      <t xml:space="preserve">RIPETERE PER OGNI LINEA DI ATTIVITA' PREVISTA </t>
    </r>
  </si>
  <si>
    <t>TOTALE COMPLESSIVO</t>
  </si>
  <si>
    <t>Eventuale scostamento tra preventivo e consuntivo</t>
  </si>
  <si>
    <t>Spese ammisibili 
(Articolo 6, commi 2 e 3)</t>
  </si>
  <si>
    <t>Spese preventivate*</t>
  </si>
  <si>
    <t>* Riportare gli importi preventivati nell'Allegato 1.B all'istanza di partecipazione</t>
  </si>
  <si>
    <t>Note/Motivazione eventuale scostamento tra preventivo e consuntivo</t>
  </si>
  <si>
    <t>Imponibile rendicontato</t>
  </si>
  <si>
    <t>Totale rendicontato</t>
  </si>
  <si>
    <t>IVA rendicontata</t>
  </si>
  <si>
    <t>RIEPILOGO SPESE PREVENTIVATE E RENDICONTATE</t>
  </si>
  <si>
    <t>Spese rendicontate a conclusione del progetto**</t>
  </si>
  <si>
    <t>** Riportare le spese complessivamente oggetto di rendicontazione come da dettaglio delle Schede da 1 a 9</t>
  </si>
  <si>
    <t>Allegato 2.B - Consuntivo dettagliato</t>
  </si>
  <si>
    <t>Indicatore fisico</t>
  </si>
  <si>
    <r>
      <t xml:space="preserve">A.1 … 
</t>
    </r>
    <r>
      <rPr>
        <i/>
        <sz val="12"/>
        <color theme="1"/>
        <rFont val="Calibri"/>
        <family val="2"/>
      </rPr>
      <t>(inserire titolo della linea di attività A.1)</t>
    </r>
  </si>
  <si>
    <r>
      <t xml:space="preserve">A.2 …
</t>
    </r>
    <r>
      <rPr>
        <i/>
        <sz val="12"/>
        <color theme="1"/>
        <rFont val="Calibri"/>
        <family val="2"/>
      </rPr>
      <t>(inserire titolo della linea di attività A.2)</t>
    </r>
  </si>
  <si>
    <r>
      <t xml:space="preserve">A.3 …
</t>
    </r>
    <r>
      <rPr>
        <i/>
        <sz val="12"/>
        <color theme="1"/>
        <rFont val="Calibri"/>
        <family val="2"/>
      </rPr>
      <t>(inserire titolo della linea di attività A.3)</t>
    </r>
  </si>
  <si>
    <r>
      <t xml:space="preserve">A.4 …
</t>
    </r>
    <r>
      <rPr>
        <i/>
        <sz val="12"/>
        <color theme="1"/>
        <rFont val="Calibri"/>
        <family val="2"/>
      </rPr>
      <t>(inserire titolo della linea di attività A.4)</t>
    </r>
  </si>
  <si>
    <t>Il Legale Rappresentante del soggetto beneficiario o suo delegato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</si>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</sst>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1F497D"/>
      <name val="Calibri"/>
      <family val="2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345B8A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/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right" vertical="center" wrapText="1"/>
    </xf>
    <xf numFmtId="164" fontId="9" fillId="0" borderId="1" xfId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horizontal="center" vertical="center" wrapText="1"/>
    </xf>
    <xf numFmtId="164" fontId="9" fillId="0" borderId="42" xfId="1" applyFont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0" fillId="3" borderId="1" xfId="0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164" fontId="1" fillId="0" borderId="14" xfId="1" applyFont="1" applyFill="1" applyBorder="1" applyProtection="1">
      <protection locked="0"/>
    </xf>
    <xf numFmtId="164" fontId="1" fillId="0" borderId="41" xfId="1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4" fontId="1" fillId="0" borderId="2" xfId="1" applyFont="1" applyFill="1" applyBorder="1" applyProtection="1">
      <protection locked="0"/>
    </xf>
    <xf numFmtId="164" fontId="1" fillId="0" borderId="39" xfId="1" applyFont="1" applyFill="1" applyBorder="1" applyProtection="1">
      <protection locked="0"/>
    </xf>
    <xf numFmtId="0" fontId="0" fillId="0" borderId="45" xfId="0" applyBorder="1" applyProtection="1"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5" fillId="5" borderId="15" xfId="0" applyFont="1" applyFill="1" applyBorder="1" applyAlignment="1" applyProtection="1">
      <alignment vertical="center" wrapText="1"/>
      <protection locked="0"/>
    </xf>
    <xf numFmtId="0" fontId="5" fillId="5" borderId="40" xfId="0" applyFont="1" applyFill="1" applyBorder="1" applyAlignment="1" applyProtection="1">
      <alignment vertical="center" wrapText="1"/>
      <protection locked="0"/>
    </xf>
    <xf numFmtId="0" fontId="0" fillId="5" borderId="46" xfId="0" applyFill="1" applyBorder="1" applyProtection="1">
      <protection locked="0"/>
    </xf>
    <xf numFmtId="164" fontId="1" fillId="0" borderId="8" xfId="1" applyFont="1" applyFill="1" applyBorder="1" applyProtection="1">
      <protection locked="0"/>
    </xf>
    <xf numFmtId="164" fontId="1" fillId="0" borderId="22" xfId="1" applyFont="1" applyFill="1" applyBorder="1" applyProtection="1">
      <protection locked="0"/>
    </xf>
    <xf numFmtId="164" fontId="1" fillId="0" borderId="10" xfId="1" applyFont="1" applyFill="1" applyBorder="1" applyProtection="1">
      <protection locked="0"/>
    </xf>
    <xf numFmtId="0" fontId="5" fillId="5" borderId="13" xfId="0" applyFont="1" applyFill="1" applyBorder="1" applyAlignment="1" applyProtection="1">
      <alignment vertical="center" wrapText="1"/>
      <protection locked="0"/>
    </xf>
    <xf numFmtId="164" fontId="1" fillId="0" borderId="38" xfId="1" applyFont="1" applyFill="1" applyBorder="1" applyProtection="1">
      <protection locked="0"/>
    </xf>
    <xf numFmtId="0" fontId="5" fillId="5" borderId="27" xfId="0" applyFont="1" applyFill="1" applyBorder="1" applyAlignment="1" applyProtection="1">
      <alignment horizontal="right" vertical="center" wrapText="1"/>
      <protection locked="0"/>
    </xf>
    <xf numFmtId="0" fontId="5" fillId="5" borderId="28" xfId="0" applyFont="1" applyFill="1" applyBorder="1" applyAlignment="1" applyProtection="1">
      <alignment vertical="center" wrapText="1"/>
      <protection locked="0"/>
    </xf>
    <xf numFmtId="0" fontId="8" fillId="5" borderId="25" xfId="0" applyFont="1" applyFill="1" applyBorder="1" applyProtection="1">
      <protection locked="0"/>
    </xf>
    <xf numFmtId="0" fontId="8" fillId="5" borderId="16" xfId="0" applyFont="1" applyFill="1" applyBorder="1" applyProtection="1">
      <protection locked="0"/>
    </xf>
    <xf numFmtId="0" fontId="8" fillId="5" borderId="43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wrapText="1"/>
    </xf>
    <xf numFmtId="164" fontId="9" fillId="0" borderId="5" xfId="1" applyFont="1" applyBorder="1" applyAlignment="1" applyProtection="1">
      <alignment horizontal="center" vertical="center" wrapText="1"/>
    </xf>
    <xf numFmtId="164" fontId="4" fillId="0" borderId="4" xfId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164" fontId="9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8" fillId="0" borderId="2" xfId="0" quotePrefix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right"/>
      <protection locked="0"/>
    </xf>
    <xf numFmtId="0" fontId="8" fillId="5" borderId="30" xfId="0" applyFont="1" applyFill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436218</xdr:colOff>
      <xdr:row>0</xdr:row>
      <xdr:rowOff>55216</xdr:rowOff>
    </xdr:from>
    <xdr:to>
      <xdr:col>6</xdr:col>
      <xdr:colOff>582958</xdr:colOff>
      <xdr:row>6</xdr:row>
      <xdr:rowOff>68606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3C76F6A-4336-4A15-9BD2-CE33AEAD9F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2258392" y="55216"/>
          <a:ext cx="2186608" cy="11098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299479</xdr:colOff>
      <xdr:row>6</xdr:row>
      <xdr:rowOff>3357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DB25E8C-49AB-4F44-8FFB-F631CFA8CE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41350" y="0"/>
          <a:ext cx="2586114" cy="13298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299479</xdr:colOff>
      <xdr:row>6</xdr:row>
      <xdr:rowOff>3357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BB8384B-C707-411D-A92B-418FE91E4E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41350" y="0"/>
          <a:ext cx="2586114" cy="13298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299479</xdr:colOff>
      <xdr:row>6</xdr:row>
      <xdr:rowOff>3357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A6B5362-13E8-4DA0-86CE-AC7CBC331B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41350" y="0"/>
          <a:ext cx="2586114" cy="13298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300749</xdr:colOff>
      <xdr:row>6</xdr:row>
      <xdr:rowOff>6532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574D84B-4E5D-4813-9FE8-7529B284A2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41350" y="0"/>
          <a:ext cx="2586114" cy="13298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2188265</xdr:colOff>
      <xdr:row>6</xdr:row>
      <xdr:rowOff>877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7CC5D93-6A64-48E0-8818-8A3E93F3EB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2794000" y="0"/>
          <a:ext cx="2188265" cy="11057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761382</xdr:colOff>
      <xdr:row>6</xdr:row>
      <xdr:rowOff>877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E0924BB-AC33-45BA-88DB-B6632C1311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844550" y="0"/>
          <a:ext cx="2197976" cy="11057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2203505</xdr:colOff>
      <xdr:row>6</xdr:row>
      <xdr:rowOff>877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EA96AF7-2A1F-443D-AC9E-765825B8AB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09600" y="0"/>
          <a:ext cx="2188265" cy="11057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36285</xdr:colOff>
      <xdr:row>0</xdr:row>
      <xdr:rowOff>72572</xdr:rowOff>
    </xdr:from>
    <xdr:to>
      <xdr:col>3</xdr:col>
      <xdr:colOff>883929</xdr:colOff>
      <xdr:row>5</xdr:row>
      <xdr:rowOff>121703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73F0155-8C47-43E1-8045-A390040539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36285" y="72572"/>
          <a:ext cx="2188265" cy="1121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36285</xdr:colOff>
      <xdr:row>0</xdr:row>
      <xdr:rowOff>72572</xdr:rowOff>
    </xdr:from>
    <xdr:to>
      <xdr:col>4</xdr:col>
      <xdr:colOff>389377</xdr:colOff>
      <xdr:row>6</xdr:row>
      <xdr:rowOff>87677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1D44BF0-612F-484B-8447-908FEE2041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36285" y="72572"/>
          <a:ext cx="2584300" cy="1324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36285</xdr:colOff>
      <xdr:row>0</xdr:row>
      <xdr:rowOff>72572</xdr:rowOff>
    </xdr:from>
    <xdr:to>
      <xdr:col>4</xdr:col>
      <xdr:colOff>34934</xdr:colOff>
      <xdr:row>5</xdr:row>
      <xdr:rowOff>121703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DD46959-A290-4A66-9F43-1C84F14B3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36285" y="72572"/>
          <a:ext cx="2184636" cy="11241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36285</xdr:colOff>
      <xdr:row>0</xdr:row>
      <xdr:rowOff>72572</xdr:rowOff>
    </xdr:from>
    <xdr:to>
      <xdr:col>4</xdr:col>
      <xdr:colOff>429064</xdr:colOff>
      <xdr:row>6</xdr:row>
      <xdr:rowOff>81327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DF2B719-9273-419B-A454-E34310E62A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36285" y="72572"/>
          <a:ext cx="2580671" cy="1325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300749</xdr:colOff>
      <xdr:row>6</xdr:row>
      <xdr:rowOff>4627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2C2669A-D069-43FC-AEF4-792C9EA163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0" y="0"/>
          <a:ext cx="2584300" cy="1324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299479</xdr:colOff>
      <xdr:row>6</xdr:row>
      <xdr:rowOff>3357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78E62A3-7AD3-4D6E-91B0-15BBF57521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41350" y="0"/>
          <a:ext cx="2586114" cy="13298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299479</xdr:colOff>
      <xdr:row>6</xdr:row>
      <xdr:rowOff>3357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AE98D23-CE4F-4143-A6B9-B2D2F9877A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41350" y="0"/>
          <a:ext cx="2586114" cy="13298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2:N41"/>
  <sheetViews>
    <sheetView showGridLines="0" tabSelected="1" zoomScale="90" zoomScaleNormal="90" workbookViewId="0">
      <selection activeCell="J19" sqref="J19"/>
    </sheetView>
  </sheetViews>
  <sheetFormatPr defaultRowHeight="14.5" x14ac:dyDescent="0.35"/>
  <cols>
    <col min="5" max="5" width="11.90625" bestFit="1" customWidth="1"/>
    <col min="7" max="7" width="11.90625" bestFit="1" customWidth="1"/>
  </cols>
  <sheetData>
    <row r="12" spans="1:9" ht="105" customHeight="1" x14ac:dyDescent="0.6">
      <c r="A12" s="92" t="s">
        <v>12</v>
      </c>
      <c r="B12" s="93"/>
      <c r="C12" s="93"/>
      <c r="D12" s="93"/>
      <c r="E12" s="93"/>
      <c r="F12" s="93"/>
      <c r="G12" s="93"/>
      <c r="H12" s="93"/>
      <c r="I12" s="93"/>
    </row>
    <row r="13" spans="1:9" ht="75.650000000000006" customHeight="1" x14ac:dyDescent="0.35"/>
    <row r="14" spans="1:9" ht="23.4" customHeight="1" x14ac:dyDescent="0.35">
      <c r="A14" s="95" t="s">
        <v>77</v>
      </c>
      <c r="B14" s="95"/>
      <c r="C14" s="95"/>
      <c r="D14" s="95"/>
      <c r="E14" s="95"/>
      <c r="F14" s="95"/>
      <c r="G14" s="95"/>
      <c r="H14" s="95"/>
    </row>
    <row r="15" spans="1:9" ht="20.399999999999999" customHeight="1" x14ac:dyDescent="0.35">
      <c r="A15" s="95"/>
      <c r="B15" s="95"/>
      <c r="C15" s="95"/>
      <c r="D15" s="95"/>
      <c r="E15" s="95"/>
      <c r="F15" s="95"/>
      <c r="G15" s="95"/>
      <c r="H15" s="95"/>
    </row>
    <row r="18" spans="1:14" x14ac:dyDescent="0.35">
      <c r="B18" s="94" t="s">
        <v>0</v>
      </c>
      <c r="C18" s="94"/>
      <c r="D18" s="94"/>
      <c r="E18" s="94"/>
      <c r="F18" s="94"/>
      <c r="G18" s="94"/>
      <c r="H18" s="94"/>
    </row>
    <row r="19" spans="1:14" x14ac:dyDescent="0.35">
      <c r="B19" s="89" t="s">
        <v>84</v>
      </c>
      <c r="C19" s="90"/>
      <c r="D19" s="90"/>
      <c r="E19" s="90"/>
      <c r="F19" s="90"/>
      <c r="G19" s="90"/>
      <c r="H19" s="91"/>
    </row>
    <row r="20" spans="1:14" x14ac:dyDescent="0.35">
      <c r="B20" s="94" t="s">
        <v>13</v>
      </c>
      <c r="C20" s="94"/>
      <c r="D20" s="94"/>
      <c r="E20" s="94"/>
      <c r="F20" s="94"/>
      <c r="G20" s="94"/>
      <c r="H20" s="94"/>
    </row>
    <row r="21" spans="1:14" x14ac:dyDescent="0.35">
      <c r="B21" s="89" t="s">
        <v>84</v>
      </c>
      <c r="C21" s="90"/>
      <c r="D21" s="90"/>
      <c r="E21" s="90"/>
      <c r="F21" s="90"/>
      <c r="G21" s="90"/>
      <c r="H21" s="91"/>
    </row>
    <row r="22" spans="1:14" x14ac:dyDescent="0.35">
      <c r="B22" s="94" t="s">
        <v>14</v>
      </c>
      <c r="C22" s="94"/>
      <c r="D22" s="94"/>
      <c r="E22" s="94"/>
      <c r="F22" s="94"/>
      <c r="G22" s="94"/>
      <c r="H22" s="94"/>
    </row>
    <row r="23" spans="1:14" x14ac:dyDescent="0.35">
      <c r="B23" s="89" t="s">
        <v>84</v>
      </c>
      <c r="C23" s="90"/>
      <c r="D23" s="90"/>
      <c r="E23" s="90"/>
      <c r="F23" s="90"/>
      <c r="G23" s="90"/>
      <c r="H23" s="91"/>
    </row>
    <row r="26" spans="1:14" ht="14.4" customHeight="1" x14ac:dyDescent="0.35">
      <c r="A26" s="27"/>
      <c r="B26" s="27"/>
      <c r="C26" s="27"/>
      <c r="D26" s="27"/>
      <c r="E26" s="27"/>
      <c r="F26" s="27"/>
      <c r="G26" s="28"/>
      <c r="H26" s="28"/>
      <c r="I26" s="27"/>
    </row>
    <row r="27" spans="1:14" ht="14.4" customHeight="1" x14ac:dyDescent="0.35">
      <c r="A27" s="27"/>
      <c r="B27" s="27"/>
      <c r="C27" s="27"/>
      <c r="D27" s="27"/>
      <c r="E27" s="27"/>
      <c r="F27" s="87" t="s">
        <v>83</v>
      </c>
      <c r="G27" s="87"/>
      <c r="H27" s="87"/>
      <c r="I27" s="27"/>
    </row>
    <row r="28" spans="1:14" x14ac:dyDescent="0.35">
      <c r="A28" s="27"/>
      <c r="B28" s="27"/>
      <c r="C28" s="27"/>
      <c r="D28" s="27"/>
      <c r="E28" s="27"/>
      <c r="F28" s="87"/>
      <c r="G28" s="87"/>
      <c r="H28" s="87"/>
      <c r="I28" s="27"/>
      <c r="L28" s="86"/>
      <c r="M28" s="86"/>
      <c r="N28" s="86"/>
    </row>
    <row r="29" spans="1:14" x14ac:dyDescent="0.35">
      <c r="A29" s="27"/>
      <c r="B29" s="27"/>
      <c r="C29" s="27"/>
      <c r="D29" s="27"/>
      <c r="E29" s="27"/>
      <c r="F29" s="87"/>
      <c r="G29" s="87"/>
      <c r="H29" s="87"/>
      <c r="I29" s="27"/>
      <c r="L29" s="86"/>
      <c r="M29" s="86"/>
      <c r="N29" s="86"/>
    </row>
    <row r="30" spans="1:14" ht="14.4" customHeight="1" x14ac:dyDescent="0.35">
      <c r="A30" s="27"/>
      <c r="B30" s="27"/>
      <c r="C30" s="27"/>
      <c r="D30" s="27"/>
      <c r="E30" s="27"/>
      <c r="F30" s="88" t="s">
        <v>56</v>
      </c>
      <c r="G30" s="88"/>
      <c r="H30" s="88"/>
      <c r="I30" s="29"/>
      <c r="L30" s="86"/>
      <c r="M30" s="86"/>
      <c r="N30" s="86"/>
    </row>
    <row r="31" spans="1:14" x14ac:dyDescent="0.35">
      <c r="A31" s="27"/>
      <c r="B31" s="27"/>
      <c r="C31" s="27"/>
      <c r="D31" s="27"/>
      <c r="E31" s="27"/>
      <c r="F31" s="27"/>
      <c r="G31" s="27"/>
      <c r="H31" s="27"/>
      <c r="I31" s="27"/>
    </row>
    <row r="32" spans="1:14" x14ac:dyDescent="0.35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3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3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35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35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35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35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35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35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35">
      <c r="A41" s="27"/>
      <c r="B41" s="27"/>
      <c r="C41" s="27"/>
      <c r="D41" s="27"/>
      <c r="E41" s="27"/>
      <c r="F41" s="27"/>
      <c r="G41" s="27"/>
      <c r="H41" s="27"/>
      <c r="I41" s="27"/>
    </row>
  </sheetData>
  <sheetProtection algorithmName="SHA-512" hashValue="qR0+hhoDxR9PcqzQDS0J1xV2RoNE2oezi61KII0Lc5FmV5AF/oLkta5l9gj8LiTpR3jyRjgDHRlGshV6gsZW1w==" saltValue="3k6VJ8GG5fwRBwF0t7LphQ==" spinCount="100000" sheet="1" objects="1" scenarios="1"/>
  <mergeCells count="11">
    <mergeCell ref="L28:N30"/>
    <mergeCell ref="F27:H29"/>
    <mergeCell ref="F30:H30"/>
    <mergeCell ref="B23:H23"/>
    <mergeCell ref="A12:I12"/>
    <mergeCell ref="B18:H18"/>
    <mergeCell ref="B20:H20"/>
    <mergeCell ref="B22:H22"/>
    <mergeCell ref="B19:H19"/>
    <mergeCell ref="B21:H21"/>
    <mergeCell ref="A14:H1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71FF-9E84-4307-9950-1B5C74E64CE1}">
  <sheetPr>
    <pageSetUpPr fitToPage="1"/>
  </sheetPr>
  <dimension ref="A2:Q694"/>
  <sheetViews>
    <sheetView showGridLines="0" topLeftCell="A4" zoomScale="70" zoomScaleNormal="70" workbookViewId="0">
      <selection activeCell="Q11" sqref="Q11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0.90625" style="1" customWidth="1"/>
    <col min="4" max="5" width="16.6328125" style="1" customWidth="1"/>
    <col min="6" max="6" width="10.90625" style="1" bestFit="1" customWidth="1"/>
    <col min="7" max="9" width="10.90625" style="1" customWidth="1"/>
    <col min="10" max="10" width="35.453125" style="1" customWidth="1"/>
    <col min="11" max="14" width="23.453125" style="1" customWidth="1"/>
    <col min="15" max="15" width="15.54296875" style="1" customWidth="1"/>
    <col min="16" max="16" width="12.08984375" style="1" customWidth="1"/>
    <col min="17" max="17" width="14.36328125" style="1" customWidth="1"/>
    <col min="18" max="16384" width="9.08984375" style="1"/>
  </cols>
  <sheetData>
    <row r="2" spans="1:17" ht="18.5" x14ac:dyDescent="0.45">
      <c r="J2" s="134" t="s">
        <v>8</v>
      </c>
      <c r="K2" s="136"/>
      <c r="L2" s="134" t="str">
        <f>Copertina!B19</f>
        <v/>
      </c>
      <c r="M2" s="135"/>
      <c r="N2" s="135"/>
      <c r="O2" s="135"/>
      <c r="P2" s="136"/>
    </row>
    <row r="3" spans="1:17" ht="18.5" x14ac:dyDescent="0.45">
      <c r="J3" s="134" t="s">
        <v>28</v>
      </c>
      <c r="K3" s="136"/>
      <c r="L3" s="134" t="str">
        <f>Copertina!B21</f>
        <v/>
      </c>
      <c r="M3" s="135"/>
      <c r="N3" s="135"/>
      <c r="O3" s="135"/>
      <c r="P3" s="136"/>
    </row>
    <row r="4" spans="1:17" ht="18.5" x14ac:dyDescent="0.45">
      <c r="J4" s="134" t="s">
        <v>10</v>
      </c>
      <c r="K4" s="136"/>
      <c r="L4" s="134" t="str">
        <f>Copertina!B23</f>
        <v/>
      </c>
      <c r="M4" s="135"/>
      <c r="N4" s="135"/>
      <c r="O4" s="135"/>
      <c r="P4" s="136"/>
    </row>
    <row r="6" spans="1:17" ht="19.5" x14ac:dyDescent="0.45">
      <c r="J6" s="134" t="s">
        <v>53</v>
      </c>
      <c r="K6" s="136"/>
      <c r="L6" s="127" t="s">
        <v>34</v>
      </c>
      <c r="M6" s="128"/>
      <c r="N6" s="128"/>
      <c r="O6" s="128"/>
      <c r="P6" s="129"/>
    </row>
    <row r="7" spans="1:17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7" s="3" customFormat="1" ht="15" customHeight="1" x14ac:dyDescent="0.35">
      <c r="D8" s="133" t="s">
        <v>38</v>
      </c>
      <c r="E8" s="133"/>
      <c r="F8" s="133"/>
      <c r="G8" s="133"/>
      <c r="H8" s="133"/>
      <c r="I8" s="133"/>
      <c r="J8" s="133"/>
      <c r="K8" s="133" t="s">
        <v>40</v>
      </c>
      <c r="L8" s="133"/>
      <c r="M8" s="133"/>
      <c r="N8" s="133"/>
      <c r="O8" s="2"/>
    </row>
    <row r="9" spans="1:17" s="3" customFormat="1" ht="29" x14ac:dyDescent="0.35">
      <c r="B9" s="8" t="s">
        <v>5</v>
      </c>
      <c r="C9" s="8" t="s">
        <v>43</v>
      </c>
      <c r="D9" s="6" t="s">
        <v>2</v>
      </c>
      <c r="E9" s="6" t="s">
        <v>1</v>
      </c>
      <c r="F9" s="6" t="s">
        <v>3</v>
      </c>
      <c r="G9" s="6" t="s">
        <v>41</v>
      </c>
      <c r="H9" s="6" t="s">
        <v>42</v>
      </c>
      <c r="I9" s="6" t="s">
        <v>22</v>
      </c>
      <c r="J9" s="6" t="s">
        <v>4</v>
      </c>
      <c r="K9" s="6" t="s">
        <v>2</v>
      </c>
      <c r="L9" s="6" t="s">
        <v>1</v>
      </c>
      <c r="M9" s="6" t="s">
        <v>3</v>
      </c>
      <c r="N9" s="6" t="s">
        <v>54</v>
      </c>
      <c r="O9" s="13" t="s">
        <v>71</v>
      </c>
      <c r="P9" s="13" t="s">
        <v>73</v>
      </c>
      <c r="Q9" s="13" t="s">
        <v>72</v>
      </c>
    </row>
    <row r="10" spans="1:17" s="3" customFormat="1" ht="15.65" customHeight="1" x14ac:dyDescent="0.35">
      <c r="A10" s="73"/>
      <c r="B10" s="81"/>
      <c r="C10" s="81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85">
        <f>SUM(O11:O500)</f>
        <v>0</v>
      </c>
      <c r="P10" s="85">
        <f>SUM(P11:P500)</f>
        <v>0</v>
      </c>
      <c r="Q10" s="85">
        <f>SUM(Q11:Q500)</f>
        <v>0</v>
      </c>
    </row>
    <row r="11" spans="1:17" s="3" customFormat="1" ht="15.65" customHeight="1" x14ac:dyDescent="0.35">
      <c r="A11" s="73"/>
      <c r="B11" s="63">
        <v>1</v>
      </c>
      <c r="C11" s="63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68"/>
      <c r="P11" s="63"/>
      <c r="Q11" s="84">
        <f>O11+P11</f>
        <v>0</v>
      </c>
    </row>
    <row r="12" spans="1:17" s="3" customFormat="1" ht="15.65" customHeight="1" x14ac:dyDescent="0.35">
      <c r="A12" s="73"/>
      <c r="B12" s="63">
        <f t="shared" ref="B12:B34" si="0">+B11+1</f>
        <v>2</v>
      </c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8"/>
      <c r="P12" s="63"/>
      <c r="Q12" s="84">
        <f t="shared" ref="Q12:Q35" si="1">O12+P12</f>
        <v>0</v>
      </c>
    </row>
    <row r="13" spans="1:17" s="3" customFormat="1" ht="15.65" customHeight="1" x14ac:dyDescent="0.35">
      <c r="A13" s="73"/>
      <c r="B13" s="63">
        <f t="shared" si="0"/>
        <v>3</v>
      </c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68"/>
      <c r="P13" s="63"/>
      <c r="Q13" s="84">
        <f t="shared" si="1"/>
        <v>0</v>
      </c>
    </row>
    <row r="14" spans="1:17" s="3" customFormat="1" ht="15.65" customHeight="1" x14ac:dyDescent="0.35">
      <c r="A14" s="73"/>
      <c r="B14" s="63">
        <f t="shared" si="0"/>
        <v>4</v>
      </c>
      <c r="C14" s="63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8"/>
      <c r="P14" s="63"/>
      <c r="Q14" s="84">
        <f t="shared" si="1"/>
        <v>0</v>
      </c>
    </row>
    <row r="15" spans="1:17" s="3" customFormat="1" x14ac:dyDescent="0.35">
      <c r="A15" s="73"/>
      <c r="B15" s="63">
        <f t="shared" si="0"/>
        <v>5</v>
      </c>
      <c r="C15" s="63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5"/>
      <c r="O15" s="68"/>
      <c r="P15" s="63"/>
      <c r="Q15" s="84">
        <f t="shared" si="1"/>
        <v>0</v>
      </c>
    </row>
    <row r="16" spans="1:17" s="3" customFormat="1" x14ac:dyDescent="0.35">
      <c r="A16" s="73"/>
      <c r="B16" s="63">
        <f t="shared" si="0"/>
        <v>6</v>
      </c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68"/>
      <c r="P16" s="63"/>
      <c r="Q16" s="84">
        <f t="shared" si="1"/>
        <v>0</v>
      </c>
    </row>
    <row r="17" spans="1:17" s="3" customFormat="1" x14ac:dyDescent="0.35">
      <c r="A17" s="73"/>
      <c r="B17" s="63">
        <f t="shared" si="0"/>
        <v>7</v>
      </c>
      <c r="C17" s="63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68"/>
      <c r="P17" s="63"/>
      <c r="Q17" s="84">
        <f t="shared" si="1"/>
        <v>0</v>
      </c>
    </row>
    <row r="18" spans="1:17" s="3" customFormat="1" x14ac:dyDescent="0.35">
      <c r="A18" s="73"/>
      <c r="B18" s="63">
        <f t="shared" si="0"/>
        <v>8</v>
      </c>
      <c r="C18" s="63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8"/>
      <c r="P18" s="63"/>
      <c r="Q18" s="84">
        <f t="shared" si="1"/>
        <v>0</v>
      </c>
    </row>
    <row r="19" spans="1:17" s="3" customFormat="1" x14ac:dyDescent="0.35">
      <c r="A19" s="73"/>
      <c r="B19" s="63">
        <f t="shared" si="0"/>
        <v>9</v>
      </c>
      <c r="C19" s="63"/>
      <c r="D19" s="64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68"/>
      <c r="P19" s="63"/>
      <c r="Q19" s="84">
        <f t="shared" si="1"/>
        <v>0</v>
      </c>
    </row>
    <row r="20" spans="1:17" s="3" customFormat="1" x14ac:dyDescent="0.35">
      <c r="A20" s="73"/>
      <c r="B20" s="63">
        <f t="shared" si="0"/>
        <v>10</v>
      </c>
      <c r="C20" s="63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68"/>
      <c r="P20" s="63"/>
      <c r="Q20" s="84">
        <f t="shared" si="1"/>
        <v>0</v>
      </c>
    </row>
    <row r="21" spans="1:17" s="3" customFormat="1" x14ac:dyDescent="0.35">
      <c r="A21" s="73"/>
      <c r="B21" s="63">
        <f t="shared" si="0"/>
        <v>11</v>
      </c>
      <c r="C21" s="63"/>
      <c r="D21" s="64"/>
      <c r="E21" s="64"/>
      <c r="F21" s="64"/>
      <c r="G21" s="64"/>
      <c r="H21" s="64"/>
      <c r="I21" s="64"/>
      <c r="J21" s="65"/>
      <c r="K21" s="65"/>
      <c r="L21" s="65"/>
      <c r="M21" s="65"/>
      <c r="N21" s="65"/>
      <c r="O21" s="68"/>
      <c r="P21" s="63"/>
      <c r="Q21" s="84">
        <f t="shared" si="1"/>
        <v>0</v>
      </c>
    </row>
    <row r="22" spans="1:17" s="3" customFormat="1" x14ac:dyDescent="0.35">
      <c r="A22" s="73"/>
      <c r="B22" s="63">
        <f t="shared" si="0"/>
        <v>12</v>
      </c>
      <c r="C22" s="63"/>
      <c r="D22" s="64"/>
      <c r="E22" s="64"/>
      <c r="F22" s="64"/>
      <c r="G22" s="64"/>
      <c r="H22" s="64"/>
      <c r="I22" s="64"/>
      <c r="J22" s="65"/>
      <c r="K22" s="65"/>
      <c r="L22" s="65"/>
      <c r="M22" s="65"/>
      <c r="N22" s="65"/>
      <c r="O22" s="68"/>
      <c r="P22" s="63"/>
      <c r="Q22" s="84">
        <f t="shared" si="1"/>
        <v>0</v>
      </c>
    </row>
    <row r="23" spans="1:17" s="3" customFormat="1" x14ac:dyDescent="0.35">
      <c r="A23" s="73"/>
      <c r="B23" s="63">
        <f t="shared" si="0"/>
        <v>13</v>
      </c>
      <c r="C23" s="63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68"/>
      <c r="P23" s="63"/>
      <c r="Q23" s="84">
        <f t="shared" si="1"/>
        <v>0</v>
      </c>
    </row>
    <row r="24" spans="1:17" s="3" customFormat="1" x14ac:dyDescent="0.35">
      <c r="A24" s="73"/>
      <c r="B24" s="63">
        <f t="shared" si="0"/>
        <v>14</v>
      </c>
      <c r="C24" s="63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68"/>
      <c r="P24" s="63"/>
      <c r="Q24" s="84">
        <f t="shared" si="1"/>
        <v>0</v>
      </c>
    </row>
    <row r="25" spans="1:17" s="3" customFormat="1" x14ac:dyDescent="0.35">
      <c r="A25" s="73"/>
      <c r="B25" s="63">
        <f t="shared" si="0"/>
        <v>15</v>
      </c>
      <c r="C25" s="63"/>
      <c r="D25" s="64"/>
      <c r="E25" s="64"/>
      <c r="F25" s="64"/>
      <c r="G25" s="64"/>
      <c r="H25" s="64"/>
      <c r="I25" s="64"/>
      <c r="J25" s="65"/>
      <c r="K25" s="65"/>
      <c r="L25" s="65"/>
      <c r="M25" s="65"/>
      <c r="N25" s="65"/>
      <c r="O25" s="68"/>
      <c r="P25" s="63"/>
      <c r="Q25" s="84">
        <f t="shared" si="1"/>
        <v>0</v>
      </c>
    </row>
    <row r="26" spans="1:17" s="3" customFormat="1" x14ac:dyDescent="0.35">
      <c r="A26" s="73"/>
      <c r="B26" s="63">
        <f t="shared" si="0"/>
        <v>16</v>
      </c>
      <c r="C26" s="63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68"/>
      <c r="P26" s="63"/>
      <c r="Q26" s="84">
        <f t="shared" si="1"/>
        <v>0</v>
      </c>
    </row>
    <row r="27" spans="1:17" s="3" customFormat="1" x14ac:dyDescent="0.35">
      <c r="A27" s="73"/>
      <c r="B27" s="63">
        <f t="shared" si="0"/>
        <v>17</v>
      </c>
      <c r="C27" s="63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68"/>
      <c r="P27" s="63"/>
      <c r="Q27" s="84">
        <f t="shared" si="1"/>
        <v>0</v>
      </c>
    </row>
    <row r="28" spans="1:17" s="3" customFormat="1" x14ac:dyDescent="0.35">
      <c r="A28" s="73"/>
      <c r="B28" s="63">
        <f t="shared" si="0"/>
        <v>18</v>
      </c>
      <c r="C28" s="63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8"/>
      <c r="P28" s="63"/>
      <c r="Q28" s="84">
        <f t="shared" si="1"/>
        <v>0</v>
      </c>
    </row>
    <row r="29" spans="1:17" s="3" customFormat="1" x14ac:dyDescent="0.35">
      <c r="A29" s="73"/>
      <c r="B29" s="63">
        <f t="shared" si="0"/>
        <v>19</v>
      </c>
      <c r="C29" s="63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68"/>
      <c r="P29" s="63"/>
      <c r="Q29" s="84">
        <f t="shared" si="1"/>
        <v>0</v>
      </c>
    </row>
    <row r="30" spans="1:17" s="3" customFormat="1" x14ac:dyDescent="0.35">
      <c r="A30" s="73"/>
      <c r="B30" s="63">
        <f t="shared" si="0"/>
        <v>20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68"/>
      <c r="P30" s="63"/>
      <c r="Q30" s="84">
        <f t="shared" si="1"/>
        <v>0</v>
      </c>
    </row>
    <row r="31" spans="1:17" s="3" customFormat="1" x14ac:dyDescent="0.35">
      <c r="A31" s="73"/>
      <c r="B31" s="63">
        <f t="shared" si="0"/>
        <v>21</v>
      </c>
      <c r="C31" s="63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8"/>
      <c r="P31" s="63"/>
      <c r="Q31" s="84">
        <f t="shared" si="1"/>
        <v>0</v>
      </c>
    </row>
    <row r="32" spans="1:17" s="3" customFormat="1" x14ac:dyDescent="0.35">
      <c r="A32" s="73"/>
      <c r="B32" s="63">
        <f t="shared" si="0"/>
        <v>22</v>
      </c>
      <c r="C32" s="63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68"/>
      <c r="P32" s="63"/>
      <c r="Q32" s="84">
        <f t="shared" si="1"/>
        <v>0</v>
      </c>
    </row>
    <row r="33" spans="1:17" s="3" customFormat="1" ht="15.65" customHeight="1" x14ac:dyDescent="0.35">
      <c r="A33" s="73"/>
      <c r="B33" s="63">
        <f t="shared" si="0"/>
        <v>23</v>
      </c>
      <c r="C33" s="63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68"/>
      <c r="P33" s="63"/>
      <c r="Q33" s="84">
        <f t="shared" si="1"/>
        <v>0</v>
      </c>
    </row>
    <row r="34" spans="1:17" s="3" customFormat="1" ht="15.65" customHeight="1" x14ac:dyDescent="0.35">
      <c r="A34" s="73"/>
      <c r="B34" s="63">
        <f t="shared" si="0"/>
        <v>24</v>
      </c>
      <c r="C34" s="63"/>
      <c r="D34" s="69"/>
      <c r="E34" s="69"/>
      <c r="F34" s="69"/>
      <c r="G34" s="69"/>
      <c r="H34" s="69"/>
      <c r="I34" s="69"/>
      <c r="J34" s="70"/>
      <c r="K34" s="70"/>
      <c r="L34" s="70"/>
      <c r="M34" s="70"/>
      <c r="N34" s="70"/>
      <c r="O34" s="68"/>
      <c r="P34" s="63"/>
      <c r="Q34" s="84">
        <f t="shared" si="1"/>
        <v>0</v>
      </c>
    </row>
    <row r="35" spans="1:17" s="3" customFormat="1" x14ac:dyDescent="0.35">
      <c r="A35" s="73"/>
      <c r="B35" s="63">
        <v>25</v>
      </c>
      <c r="C35" s="63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68"/>
      <c r="P35" s="63"/>
      <c r="Q35" s="84">
        <f t="shared" si="1"/>
        <v>0</v>
      </c>
    </row>
    <row r="36" spans="1:17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3" customFormat="1" ht="15" customHeigh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3" customForma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3" customFormat="1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3" customFormat="1" x14ac:dyDescent="0.3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3" customFormat="1" x14ac:dyDescent="0.3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3" customFormat="1" x14ac:dyDescent="0.3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3" customFormat="1" x14ac:dyDescent="0.3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3" customFormat="1" x14ac:dyDescent="0.3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3" customFormat="1" x14ac:dyDescent="0.3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3" customFormat="1" x14ac:dyDescent="0.3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1:17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1:17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1:17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17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1:17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1:17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1:17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1:17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</row>
    <row r="116" spans="1:17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1:17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19" spans="1:17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</row>
    <row r="120" spans="1:17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</row>
    <row r="122" spans="1:17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7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</row>
    <row r="126" spans="1:17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</row>
    <row r="127" spans="1:17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7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</row>
    <row r="129" spans="1:17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1:17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1:17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1:17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1:17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1:17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1:17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1:17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1:17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1:17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1:17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1:17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7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7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7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7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7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1:17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  <row r="164" spans="1:17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</row>
    <row r="165" spans="1:17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</row>
    <row r="166" spans="1:17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1:17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</row>
    <row r="168" spans="1:17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</row>
    <row r="169" spans="1:17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1:17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1:17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</row>
    <row r="172" spans="1:17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  <row r="173" spans="1:17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1:17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</row>
    <row r="175" spans="1:17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1:17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</row>
    <row r="177" spans="1:17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1:17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</row>
    <row r="180" spans="1:17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</row>
    <row r="181" spans="1:17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</row>
    <row r="182" spans="1:17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</row>
    <row r="183" spans="1:17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</row>
    <row r="184" spans="1:17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</row>
    <row r="185" spans="1:17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</row>
    <row r="186" spans="1:17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</row>
    <row r="187" spans="1:17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</row>
    <row r="188" spans="1:17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1:17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</row>
    <row r="190" spans="1:17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</row>
    <row r="191" spans="1:17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</row>
    <row r="192" spans="1:17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</row>
    <row r="193" spans="1:17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</row>
    <row r="195" spans="1:17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</row>
    <row r="196" spans="1:17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17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</row>
    <row r="198" spans="1:17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</row>
    <row r="199" spans="1:17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1:17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</row>
    <row r="201" spans="1:17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</row>
    <row r="202" spans="1:17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</row>
    <row r="203" spans="1:17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</row>
    <row r="204" spans="1:17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</row>
    <row r="205" spans="1:17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spans="1:17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17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1:17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</row>
    <row r="210" spans="1:17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1:17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</row>
    <row r="213" spans="1:17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</row>
    <row r="214" spans="1:17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</row>
    <row r="216" spans="1:17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</row>
    <row r="217" spans="1:17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</row>
    <row r="218" spans="1:17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</row>
    <row r="219" spans="1:17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</row>
    <row r="220" spans="1:17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1:17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</row>
    <row r="222" spans="1:17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</row>
    <row r="223" spans="1:17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</row>
    <row r="224" spans="1:17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7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</row>
    <row r="227" spans="1:17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</row>
    <row r="228" spans="1:17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</row>
    <row r="229" spans="1:17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</row>
    <row r="230" spans="1:17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</row>
    <row r="231" spans="1:17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1:17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</row>
    <row r="233" spans="1:17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</row>
    <row r="234" spans="1:17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</row>
    <row r="235" spans="1:17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</row>
    <row r="236" spans="1:17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</row>
    <row r="239" spans="1:17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1:17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</row>
    <row r="243" spans="1:17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</row>
    <row r="245" spans="1:17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1:17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</row>
    <row r="247" spans="1:17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1:17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</row>
    <row r="249" spans="1:17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</row>
    <row r="250" spans="1:17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</row>
    <row r="251" spans="1:17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</row>
    <row r="252" spans="1:17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</row>
    <row r="253" spans="1:17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</row>
    <row r="254" spans="1:17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</row>
    <row r="255" spans="1:17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</row>
    <row r="256" spans="1:17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</row>
    <row r="257" spans="1:17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</row>
    <row r="258" spans="1:17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</row>
    <row r="259" spans="1:17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</row>
    <row r="260" spans="1:17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</row>
    <row r="261" spans="1:17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</row>
    <row r="265" spans="1:17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</row>
    <row r="266" spans="1:17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</row>
    <row r="267" spans="1:17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</row>
    <row r="268" spans="1:17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</row>
    <row r="269" spans="1:17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</row>
    <row r="270" spans="1:17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</row>
    <row r="272" spans="1:17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</row>
    <row r="284" spans="1:17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</row>
    <row r="285" spans="1:17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</row>
    <row r="286" spans="1:17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</row>
    <row r="287" spans="1:17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</row>
    <row r="289" spans="1:17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</row>
    <row r="290" spans="1:17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</row>
    <row r="291" spans="1:17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</row>
    <row r="292" spans="1:17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</row>
    <row r="294" spans="1:17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</row>
    <row r="295" spans="1:17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</row>
    <row r="296" spans="1:17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</row>
    <row r="297" spans="1:17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</row>
    <row r="298" spans="1:17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</row>
    <row r="299" spans="1:17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</row>
    <row r="300" spans="1:17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1:17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</row>
    <row r="302" spans="1:17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1:17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</row>
    <row r="304" spans="1:17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1:17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</row>
    <row r="306" spans="1:17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1:17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1:17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1:17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</row>
    <row r="310" spans="1:17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1:17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</row>
    <row r="312" spans="1:17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</row>
    <row r="313" spans="1:17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</row>
    <row r="314" spans="1:17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7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7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</row>
    <row r="317" spans="1:17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</row>
    <row r="318" spans="1:17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</row>
    <row r="319" spans="1:17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</row>
    <row r="321" spans="1:17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</row>
    <row r="322" spans="1:17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</row>
    <row r="323" spans="1:17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</row>
    <row r="324" spans="1:17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</row>
    <row r="325" spans="1:17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</row>
    <row r="326" spans="1:17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</row>
    <row r="327" spans="1:17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</row>
    <row r="328" spans="1:17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1:17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</row>
    <row r="330" spans="1:17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</row>
    <row r="331" spans="1:17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</row>
    <row r="332" spans="1:17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</row>
    <row r="333" spans="1:17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</row>
    <row r="335" spans="1:17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</row>
    <row r="336" spans="1:17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</row>
    <row r="337" spans="1:17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</row>
    <row r="338" spans="1:17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</row>
    <row r="339" spans="1:17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</row>
    <row r="340" spans="1:17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</row>
    <row r="341" spans="1:17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</row>
    <row r="342" spans="1:17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</row>
    <row r="344" spans="1:17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</row>
    <row r="346" spans="1:17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</row>
    <row r="347" spans="1:17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</row>
    <row r="348" spans="1:17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17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</row>
    <row r="352" spans="1:17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</row>
    <row r="353" spans="1:17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</row>
    <row r="354" spans="1:17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</row>
    <row r="355" spans="1:17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1:17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</row>
    <row r="357" spans="1:17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</row>
    <row r="358" spans="1:17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</row>
    <row r="359" spans="1:17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</row>
    <row r="360" spans="1:17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</row>
    <row r="361" spans="1:17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</row>
    <row r="362" spans="1:17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</row>
    <row r="363" spans="1:17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</row>
    <row r="364" spans="1:17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</row>
    <row r="365" spans="1:17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</row>
    <row r="366" spans="1:17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</row>
    <row r="367" spans="1:17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</row>
    <row r="368" spans="1:17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</row>
    <row r="369" spans="1:17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</row>
    <row r="370" spans="1:17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</row>
    <row r="373" spans="1:17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</row>
    <row r="374" spans="1:17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  <row r="377" spans="1:17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</row>
    <row r="378" spans="1:17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</row>
    <row r="379" spans="1:17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</row>
    <row r="380" spans="1:17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</row>
    <row r="381" spans="1:17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</row>
    <row r="382" spans="1:17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1:17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17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5" spans="1:17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</row>
    <row r="386" spans="1:17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</row>
    <row r="387" spans="1:17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</row>
    <row r="388" spans="1:17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</row>
    <row r="389" spans="1:17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</row>
    <row r="390" spans="1:17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</row>
    <row r="391" spans="1:17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</row>
    <row r="392" spans="1:17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</row>
    <row r="393" spans="1:17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</row>
    <row r="394" spans="1:17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</row>
    <row r="395" spans="1:17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</row>
    <row r="396" spans="1:17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</row>
    <row r="397" spans="1:17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</row>
    <row r="398" spans="1:17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</row>
    <row r="399" spans="1:17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</row>
    <row r="400" spans="1:17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</row>
    <row r="401" spans="1:17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1:17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  <row r="403" spans="1:17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  <row r="404" spans="1:17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</row>
    <row r="405" spans="1:17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</row>
    <row r="406" spans="1:17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</row>
    <row r="408" spans="1:17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</row>
    <row r="409" spans="1:17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1:17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</row>
    <row r="411" spans="1:17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</row>
    <row r="412" spans="1:17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</row>
    <row r="413" spans="1:17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</row>
    <row r="414" spans="1:17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</row>
    <row r="415" spans="1:17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</row>
    <row r="416" spans="1:17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17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</row>
    <row r="418" spans="1:17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</row>
    <row r="419" spans="1:17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</row>
    <row r="420" spans="1:17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</row>
    <row r="421" spans="1:17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</row>
    <row r="422" spans="1:17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</row>
    <row r="423" spans="1:17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</row>
    <row r="424" spans="1:17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</row>
    <row r="425" spans="1:17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</row>
    <row r="426" spans="1:17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</row>
    <row r="427" spans="1:17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</row>
    <row r="428" spans="1:17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</row>
    <row r="429" spans="1:17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</row>
    <row r="430" spans="1:17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</row>
    <row r="431" spans="1:17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</row>
    <row r="432" spans="1:17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</row>
    <row r="433" spans="1:17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</row>
    <row r="434" spans="1:17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</row>
    <row r="435" spans="1:17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</row>
    <row r="436" spans="1:17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1:17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</row>
    <row r="438" spans="1:17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</row>
    <row r="439" spans="1:17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</row>
    <row r="440" spans="1:17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</row>
    <row r="441" spans="1:17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</row>
    <row r="442" spans="1:17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</row>
    <row r="443" spans="1:17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</row>
    <row r="444" spans="1:17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</row>
    <row r="445" spans="1:17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</row>
    <row r="446" spans="1:17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</row>
    <row r="447" spans="1:17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</row>
    <row r="448" spans="1:17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</row>
    <row r="449" spans="1:17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</row>
    <row r="450" spans="1:17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</row>
    <row r="451" spans="1:17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</row>
    <row r="452" spans="1:17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</row>
    <row r="453" spans="1:17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</row>
    <row r="454" spans="1:17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</row>
    <row r="455" spans="1:17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</row>
    <row r="456" spans="1:17" x14ac:dyDescent="0.35">
      <c r="Q456" s="74"/>
    </row>
    <row r="457" spans="1:17" x14ac:dyDescent="0.35">
      <c r="Q457" s="74"/>
    </row>
    <row r="458" spans="1:17" x14ac:dyDescent="0.35">
      <c r="Q458" s="74"/>
    </row>
    <row r="459" spans="1:17" x14ac:dyDescent="0.35">
      <c r="Q459" s="74"/>
    </row>
    <row r="460" spans="1:17" x14ac:dyDescent="0.35">
      <c r="Q460" s="74"/>
    </row>
    <row r="461" spans="1:17" x14ac:dyDescent="0.35">
      <c r="Q461" s="74"/>
    </row>
    <row r="462" spans="1:17" x14ac:dyDescent="0.35">
      <c r="Q462" s="74"/>
    </row>
    <row r="463" spans="1:17" x14ac:dyDescent="0.35">
      <c r="Q463" s="74"/>
    </row>
    <row r="464" spans="1:17" x14ac:dyDescent="0.35">
      <c r="Q464" s="74"/>
    </row>
    <row r="465" spans="17:17" x14ac:dyDescent="0.35">
      <c r="Q465" s="74"/>
    </row>
    <row r="466" spans="17:17" x14ac:dyDescent="0.35">
      <c r="Q466" s="74"/>
    </row>
    <row r="467" spans="17:17" x14ac:dyDescent="0.35">
      <c r="Q467" s="74"/>
    </row>
    <row r="468" spans="17:17" x14ac:dyDescent="0.35">
      <c r="Q468" s="74"/>
    </row>
    <row r="469" spans="17:17" x14ac:dyDescent="0.35">
      <c r="Q469" s="74"/>
    </row>
    <row r="470" spans="17:17" x14ac:dyDescent="0.35">
      <c r="Q470" s="74"/>
    </row>
    <row r="471" spans="17:17" x14ac:dyDescent="0.35">
      <c r="Q471" s="74"/>
    </row>
    <row r="472" spans="17:17" x14ac:dyDescent="0.35">
      <c r="Q472" s="74"/>
    </row>
    <row r="473" spans="17:17" x14ac:dyDescent="0.35">
      <c r="Q473" s="74"/>
    </row>
    <row r="474" spans="17:17" x14ac:dyDescent="0.35">
      <c r="Q474" s="74"/>
    </row>
    <row r="475" spans="17:17" x14ac:dyDescent="0.35">
      <c r="Q475" s="74"/>
    </row>
    <row r="476" spans="17:17" x14ac:dyDescent="0.35">
      <c r="Q476" s="74"/>
    </row>
    <row r="477" spans="17:17" x14ac:dyDescent="0.35">
      <c r="Q477" s="74"/>
    </row>
    <row r="478" spans="17:17" x14ac:dyDescent="0.35">
      <c r="Q478" s="74"/>
    </row>
    <row r="479" spans="17:17" x14ac:dyDescent="0.35">
      <c r="Q479" s="74"/>
    </row>
    <row r="480" spans="17:17" x14ac:dyDescent="0.35">
      <c r="Q480" s="74"/>
    </row>
    <row r="481" spans="17:17" x14ac:dyDescent="0.35">
      <c r="Q481" s="74"/>
    </row>
    <row r="482" spans="17:17" x14ac:dyDescent="0.35">
      <c r="Q482" s="74"/>
    </row>
    <row r="483" spans="17:17" x14ac:dyDescent="0.35">
      <c r="Q483" s="74"/>
    </row>
    <row r="484" spans="17:17" x14ac:dyDescent="0.35">
      <c r="Q484" s="74"/>
    </row>
    <row r="485" spans="17:17" x14ac:dyDescent="0.35">
      <c r="Q485" s="74"/>
    </row>
    <row r="486" spans="17:17" x14ac:dyDescent="0.35">
      <c r="Q486" s="74"/>
    </row>
    <row r="487" spans="17:17" x14ac:dyDescent="0.35">
      <c r="Q487" s="74"/>
    </row>
    <row r="488" spans="17:17" x14ac:dyDescent="0.35">
      <c r="Q488" s="74"/>
    </row>
    <row r="489" spans="17:17" x14ac:dyDescent="0.35">
      <c r="Q489" s="74"/>
    </row>
    <row r="490" spans="17:17" x14ac:dyDescent="0.35">
      <c r="Q490" s="74"/>
    </row>
    <row r="491" spans="17:17" x14ac:dyDescent="0.35">
      <c r="Q491" s="74"/>
    </row>
    <row r="492" spans="17:17" x14ac:dyDescent="0.35">
      <c r="Q492" s="74"/>
    </row>
    <row r="493" spans="17:17" x14ac:dyDescent="0.35">
      <c r="Q493" s="74"/>
    </row>
    <row r="494" spans="17:17" x14ac:dyDescent="0.35">
      <c r="Q494" s="74"/>
    </row>
    <row r="495" spans="17:17" x14ac:dyDescent="0.35">
      <c r="Q495" s="74"/>
    </row>
    <row r="496" spans="17:17" x14ac:dyDescent="0.35">
      <c r="Q496" s="74"/>
    </row>
    <row r="497" spans="17:17" x14ac:dyDescent="0.35">
      <c r="Q497" s="74"/>
    </row>
    <row r="498" spans="17:17" x14ac:dyDescent="0.35">
      <c r="Q498" s="74"/>
    </row>
    <row r="499" spans="17:17" x14ac:dyDescent="0.35">
      <c r="Q499" s="74"/>
    </row>
    <row r="500" spans="17:17" x14ac:dyDescent="0.35">
      <c r="Q500" s="74"/>
    </row>
    <row r="501" spans="17:17" x14ac:dyDescent="0.35">
      <c r="Q501" s="74"/>
    </row>
    <row r="502" spans="17:17" x14ac:dyDescent="0.35">
      <c r="Q502" s="74"/>
    </row>
    <row r="503" spans="17:17" x14ac:dyDescent="0.35">
      <c r="Q503" s="74"/>
    </row>
    <row r="504" spans="17:17" x14ac:dyDescent="0.35">
      <c r="Q504" s="74"/>
    </row>
    <row r="505" spans="17:17" x14ac:dyDescent="0.35">
      <c r="Q505" s="74"/>
    </row>
    <row r="506" spans="17:17" x14ac:dyDescent="0.35">
      <c r="Q506" s="74"/>
    </row>
    <row r="507" spans="17:17" x14ac:dyDescent="0.35">
      <c r="Q507" s="74"/>
    </row>
    <row r="508" spans="17:17" x14ac:dyDescent="0.35">
      <c r="Q508" s="74"/>
    </row>
    <row r="509" spans="17:17" x14ac:dyDescent="0.35">
      <c r="Q509" s="74"/>
    </row>
    <row r="510" spans="17:17" x14ac:dyDescent="0.35">
      <c r="Q510" s="74"/>
    </row>
    <row r="511" spans="17:17" x14ac:dyDescent="0.35">
      <c r="Q511" s="74"/>
    </row>
    <row r="512" spans="17:17" x14ac:dyDescent="0.35">
      <c r="Q512" s="74"/>
    </row>
    <row r="513" spans="17:17" x14ac:dyDescent="0.35">
      <c r="Q513" s="74"/>
    </row>
    <row r="514" spans="17:17" x14ac:dyDescent="0.35">
      <c r="Q514" s="74"/>
    </row>
    <row r="515" spans="17:17" x14ac:dyDescent="0.35">
      <c r="Q515" s="74"/>
    </row>
    <row r="516" spans="17:17" x14ac:dyDescent="0.35">
      <c r="Q516" s="74"/>
    </row>
    <row r="517" spans="17:17" x14ac:dyDescent="0.35">
      <c r="Q517" s="74"/>
    </row>
    <row r="518" spans="17:17" x14ac:dyDescent="0.35">
      <c r="Q518" s="74"/>
    </row>
    <row r="519" spans="17:17" x14ac:dyDescent="0.35">
      <c r="Q519" s="74"/>
    </row>
    <row r="520" spans="17:17" x14ac:dyDescent="0.35">
      <c r="Q520" s="74"/>
    </row>
    <row r="521" spans="17:17" x14ac:dyDescent="0.35">
      <c r="Q521" s="74"/>
    </row>
    <row r="522" spans="17:17" x14ac:dyDescent="0.35">
      <c r="Q522" s="74"/>
    </row>
    <row r="523" spans="17:17" x14ac:dyDescent="0.35">
      <c r="Q523" s="74"/>
    </row>
    <row r="524" spans="17:17" x14ac:dyDescent="0.35">
      <c r="Q524" s="74"/>
    </row>
    <row r="525" spans="17:17" x14ac:dyDescent="0.35">
      <c r="Q525" s="74"/>
    </row>
    <row r="526" spans="17:17" x14ac:dyDescent="0.35">
      <c r="Q526" s="74"/>
    </row>
    <row r="527" spans="17:17" x14ac:dyDescent="0.35">
      <c r="Q527" s="74"/>
    </row>
    <row r="528" spans="17:17" x14ac:dyDescent="0.35">
      <c r="Q528" s="74"/>
    </row>
    <row r="529" spans="17:17" x14ac:dyDescent="0.35">
      <c r="Q529" s="74"/>
    </row>
    <row r="530" spans="17:17" x14ac:dyDescent="0.35">
      <c r="Q530" s="74"/>
    </row>
    <row r="531" spans="17:17" x14ac:dyDescent="0.35">
      <c r="Q531" s="74"/>
    </row>
    <row r="532" spans="17:17" x14ac:dyDescent="0.35">
      <c r="Q532" s="74"/>
    </row>
    <row r="533" spans="17:17" x14ac:dyDescent="0.35">
      <c r="Q533" s="74"/>
    </row>
    <row r="534" spans="17:17" x14ac:dyDescent="0.35">
      <c r="Q534" s="74"/>
    </row>
    <row r="535" spans="17:17" x14ac:dyDescent="0.35">
      <c r="Q535" s="74"/>
    </row>
    <row r="536" spans="17:17" x14ac:dyDescent="0.35">
      <c r="Q536" s="74"/>
    </row>
    <row r="537" spans="17:17" x14ac:dyDescent="0.35">
      <c r="Q537" s="74"/>
    </row>
    <row r="538" spans="17:17" x14ac:dyDescent="0.35">
      <c r="Q538" s="74"/>
    </row>
    <row r="539" spans="17:17" x14ac:dyDescent="0.35">
      <c r="Q539" s="74"/>
    </row>
    <row r="540" spans="17:17" x14ac:dyDescent="0.35">
      <c r="Q540" s="74"/>
    </row>
    <row r="541" spans="17:17" x14ac:dyDescent="0.35">
      <c r="Q541" s="74"/>
    </row>
    <row r="542" spans="17:17" x14ac:dyDescent="0.35">
      <c r="Q542" s="74"/>
    </row>
    <row r="543" spans="17:17" x14ac:dyDescent="0.35">
      <c r="Q543" s="74"/>
    </row>
    <row r="544" spans="17:17" x14ac:dyDescent="0.35">
      <c r="Q544" s="74"/>
    </row>
    <row r="545" spans="17:17" x14ac:dyDescent="0.35">
      <c r="Q545" s="74"/>
    </row>
    <row r="546" spans="17:17" x14ac:dyDescent="0.35">
      <c r="Q546" s="74"/>
    </row>
    <row r="547" spans="17:17" x14ac:dyDescent="0.35">
      <c r="Q547" s="74"/>
    </row>
    <row r="548" spans="17:17" x14ac:dyDescent="0.35">
      <c r="Q548" s="74"/>
    </row>
    <row r="549" spans="17:17" x14ac:dyDescent="0.35">
      <c r="Q549" s="74"/>
    </row>
    <row r="550" spans="17:17" x14ac:dyDescent="0.35">
      <c r="Q550" s="74"/>
    </row>
    <row r="551" spans="17:17" x14ac:dyDescent="0.35">
      <c r="Q551" s="74"/>
    </row>
    <row r="552" spans="17:17" x14ac:dyDescent="0.35">
      <c r="Q552" s="74"/>
    </row>
    <row r="553" spans="17:17" x14ac:dyDescent="0.35">
      <c r="Q553" s="74"/>
    </row>
    <row r="554" spans="17:17" x14ac:dyDescent="0.35">
      <c r="Q554" s="74"/>
    </row>
    <row r="555" spans="17:17" x14ac:dyDescent="0.35">
      <c r="Q555" s="74"/>
    </row>
    <row r="556" spans="17:17" x14ac:dyDescent="0.35">
      <c r="Q556" s="74"/>
    </row>
    <row r="557" spans="17:17" x14ac:dyDescent="0.35">
      <c r="Q557" s="74"/>
    </row>
    <row r="558" spans="17:17" x14ac:dyDescent="0.35">
      <c r="Q558" s="74"/>
    </row>
    <row r="559" spans="17:17" x14ac:dyDescent="0.35">
      <c r="Q559" s="74"/>
    </row>
    <row r="560" spans="17:17" x14ac:dyDescent="0.35">
      <c r="Q560" s="74"/>
    </row>
    <row r="561" spans="17:17" x14ac:dyDescent="0.35">
      <c r="Q561" s="74"/>
    </row>
    <row r="562" spans="17:17" x14ac:dyDescent="0.35">
      <c r="Q562" s="74"/>
    </row>
    <row r="563" spans="17:17" x14ac:dyDescent="0.35">
      <c r="Q563" s="74"/>
    </row>
    <row r="564" spans="17:17" x14ac:dyDescent="0.35">
      <c r="Q564" s="74"/>
    </row>
    <row r="565" spans="17:17" x14ac:dyDescent="0.35">
      <c r="Q565" s="74"/>
    </row>
    <row r="566" spans="17:17" x14ac:dyDescent="0.35">
      <c r="Q566" s="74"/>
    </row>
    <row r="567" spans="17:17" x14ac:dyDescent="0.35">
      <c r="Q567" s="74"/>
    </row>
    <row r="568" spans="17:17" x14ac:dyDescent="0.35">
      <c r="Q568" s="74"/>
    </row>
    <row r="569" spans="17:17" x14ac:dyDescent="0.35">
      <c r="Q569" s="74"/>
    </row>
    <row r="570" spans="17:17" x14ac:dyDescent="0.35">
      <c r="Q570" s="74"/>
    </row>
    <row r="571" spans="17:17" x14ac:dyDescent="0.35">
      <c r="Q571" s="74"/>
    </row>
    <row r="572" spans="17:17" x14ac:dyDescent="0.35">
      <c r="Q572" s="74"/>
    </row>
    <row r="573" spans="17:17" x14ac:dyDescent="0.35">
      <c r="Q573" s="74"/>
    </row>
    <row r="574" spans="17:17" x14ac:dyDescent="0.35">
      <c r="Q574" s="74"/>
    </row>
    <row r="575" spans="17:17" x14ac:dyDescent="0.35">
      <c r="Q575" s="74"/>
    </row>
    <row r="576" spans="17:17" x14ac:dyDescent="0.35">
      <c r="Q576" s="74"/>
    </row>
    <row r="577" spans="17:17" x14ac:dyDescent="0.35">
      <c r="Q577" s="74"/>
    </row>
    <row r="578" spans="17:17" x14ac:dyDescent="0.35">
      <c r="Q578" s="74"/>
    </row>
    <row r="579" spans="17:17" x14ac:dyDescent="0.35">
      <c r="Q579" s="74"/>
    </row>
    <row r="580" spans="17:17" x14ac:dyDescent="0.35">
      <c r="Q580" s="74"/>
    </row>
    <row r="581" spans="17:17" x14ac:dyDescent="0.35">
      <c r="Q581" s="74"/>
    </row>
    <row r="582" spans="17:17" x14ac:dyDescent="0.35">
      <c r="Q582" s="74"/>
    </row>
    <row r="583" spans="17:17" x14ac:dyDescent="0.35">
      <c r="Q583" s="74"/>
    </row>
    <row r="584" spans="17:17" x14ac:dyDescent="0.35">
      <c r="Q584" s="74"/>
    </row>
    <row r="585" spans="17:17" x14ac:dyDescent="0.35">
      <c r="Q585" s="74"/>
    </row>
    <row r="586" spans="17:17" x14ac:dyDescent="0.35">
      <c r="Q586" s="74"/>
    </row>
    <row r="587" spans="17:17" x14ac:dyDescent="0.35">
      <c r="Q587" s="74"/>
    </row>
    <row r="588" spans="17:17" x14ac:dyDescent="0.35">
      <c r="Q588" s="74"/>
    </row>
    <row r="589" spans="17:17" x14ac:dyDescent="0.35">
      <c r="Q589" s="74"/>
    </row>
    <row r="590" spans="17:17" x14ac:dyDescent="0.35">
      <c r="Q590" s="74"/>
    </row>
    <row r="591" spans="17:17" x14ac:dyDescent="0.35">
      <c r="Q591" s="74"/>
    </row>
    <row r="592" spans="17:17" x14ac:dyDescent="0.35">
      <c r="Q592" s="74"/>
    </row>
    <row r="593" spans="17:17" x14ac:dyDescent="0.35">
      <c r="Q593" s="74"/>
    </row>
    <row r="594" spans="17:17" x14ac:dyDescent="0.35">
      <c r="Q594" s="74"/>
    </row>
    <row r="595" spans="17:17" x14ac:dyDescent="0.35">
      <c r="Q595" s="74"/>
    </row>
    <row r="596" spans="17:17" x14ac:dyDescent="0.35">
      <c r="Q596" s="74"/>
    </row>
    <row r="597" spans="17:17" x14ac:dyDescent="0.35">
      <c r="Q597" s="74"/>
    </row>
    <row r="598" spans="17:17" x14ac:dyDescent="0.35">
      <c r="Q598" s="74"/>
    </row>
    <row r="599" spans="17:17" x14ac:dyDescent="0.35">
      <c r="Q599" s="74"/>
    </row>
    <row r="600" spans="17:17" x14ac:dyDescent="0.35">
      <c r="Q600" s="74"/>
    </row>
    <row r="601" spans="17:17" x14ac:dyDescent="0.35">
      <c r="Q601" s="74"/>
    </row>
    <row r="602" spans="17:17" x14ac:dyDescent="0.35">
      <c r="Q602" s="74"/>
    </row>
    <row r="603" spans="17:17" x14ac:dyDescent="0.35">
      <c r="Q603" s="74"/>
    </row>
    <row r="604" spans="17:17" x14ac:dyDescent="0.35">
      <c r="Q604" s="74"/>
    </row>
    <row r="605" spans="17:17" x14ac:dyDescent="0.35">
      <c r="Q605" s="74"/>
    </row>
    <row r="606" spans="17:17" x14ac:dyDescent="0.35">
      <c r="Q606" s="74"/>
    </row>
    <row r="607" spans="17:17" x14ac:dyDescent="0.35">
      <c r="Q607" s="74"/>
    </row>
    <row r="608" spans="17:17" x14ac:dyDescent="0.35">
      <c r="Q608" s="74"/>
    </row>
    <row r="609" spans="17:17" x14ac:dyDescent="0.35">
      <c r="Q609" s="74"/>
    </row>
    <row r="610" spans="17:17" x14ac:dyDescent="0.35">
      <c r="Q610" s="74"/>
    </row>
    <row r="611" spans="17:17" x14ac:dyDescent="0.35">
      <c r="Q611" s="74"/>
    </row>
    <row r="612" spans="17:17" x14ac:dyDescent="0.35">
      <c r="Q612" s="74"/>
    </row>
    <row r="613" spans="17:17" x14ac:dyDescent="0.35">
      <c r="Q613" s="74"/>
    </row>
    <row r="614" spans="17:17" x14ac:dyDescent="0.35">
      <c r="Q614" s="74"/>
    </row>
    <row r="615" spans="17:17" x14ac:dyDescent="0.35">
      <c r="Q615" s="74"/>
    </row>
    <row r="616" spans="17:17" x14ac:dyDescent="0.35">
      <c r="Q616" s="74"/>
    </row>
    <row r="617" spans="17:17" x14ac:dyDescent="0.35">
      <c r="Q617" s="74"/>
    </row>
    <row r="618" spans="17:17" x14ac:dyDescent="0.35">
      <c r="Q618" s="74"/>
    </row>
    <row r="619" spans="17:17" x14ac:dyDescent="0.35">
      <c r="Q619" s="74"/>
    </row>
    <row r="620" spans="17:17" x14ac:dyDescent="0.35">
      <c r="Q620" s="74"/>
    </row>
    <row r="621" spans="17:17" x14ac:dyDescent="0.35">
      <c r="Q621" s="74"/>
    </row>
    <row r="622" spans="17:17" x14ac:dyDescent="0.35">
      <c r="Q622" s="74"/>
    </row>
    <row r="623" spans="17:17" x14ac:dyDescent="0.35">
      <c r="Q623" s="74"/>
    </row>
    <row r="624" spans="17:17" x14ac:dyDescent="0.35">
      <c r="Q624" s="74"/>
    </row>
    <row r="625" spans="17:17" x14ac:dyDescent="0.35">
      <c r="Q625" s="74"/>
    </row>
    <row r="626" spans="17:17" x14ac:dyDescent="0.35">
      <c r="Q626" s="74"/>
    </row>
    <row r="627" spans="17:17" x14ac:dyDescent="0.35">
      <c r="Q627" s="74"/>
    </row>
    <row r="628" spans="17:17" x14ac:dyDescent="0.35">
      <c r="Q628" s="74"/>
    </row>
    <row r="629" spans="17:17" x14ac:dyDescent="0.35">
      <c r="Q629" s="74"/>
    </row>
    <row r="630" spans="17:17" x14ac:dyDescent="0.35">
      <c r="Q630" s="74"/>
    </row>
    <row r="631" spans="17:17" x14ac:dyDescent="0.35">
      <c r="Q631" s="74"/>
    </row>
    <row r="632" spans="17:17" x14ac:dyDescent="0.35">
      <c r="Q632" s="74"/>
    </row>
    <row r="633" spans="17:17" x14ac:dyDescent="0.35">
      <c r="Q633" s="74"/>
    </row>
    <row r="634" spans="17:17" x14ac:dyDescent="0.35">
      <c r="Q634" s="74"/>
    </row>
    <row r="635" spans="17:17" x14ac:dyDescent="0.35">
      <c r="Q635" s="74"/>
    </row>
    <row r="636" spans="17:17" x14ac:dyDescent="0.35">
      <c r="Q636" s="74"/>
    </row>
    <row r="637" spans="17:17" x14ac:dyDescent="0.35">
      <c r="Q637" s="74"/>
    </row>
    <row r="638" spans="17:17" x14ac:dyDescent="0.35">
      <c r="Q638" s="74"/>
    </row>
    <row r="639" spans="17:17" x14ac:dyDescent="0.35">
      <c r="Q639" s="74"/>
    </row>
    <row r="640" spans="17:17" x14ac:dyDescent="0.35">
      <c r="Q640" s="74"/>
    </row>
    <row r="641" spans="17:17" x14ac:dyDescent="0.35">
      <c r="Q641" s="74"/>
    </row>
    <row r="642" spans="17:17" x14ac:dyDescent="0.35">
      <c r="Q642" s="74"/>
    </row>
    <row r="643" spans="17:17" x14ac:dyDescent="0.35">
      <c r="Q643" s="74"/>
    </row>
    <row r="644" spans="17:17" x14ac:dyDescent="0.35">
      <c r="Q644" s="74"/>
    </row>
    <row r="645" spans="17:17" x14ac:dyDescent="0.35">
      <c r="Q645" s="74"/>
    </row>
    <row r="646" spans="17:17" x14ac:dyDescent="0.35">
      <c r="Q646" s="74"/>
    </row>
    <row r="647" spans="17:17" x14ac:dyDescent="0.35">
      <c r="Q647" s="74"/>
    </row>
    <row r="648" spans="17:17" x14ac:dyDescent="0.35">
      <c r="Q648" s="74"/>
    </row>
    <row r="649" spans="17:17" x14ac:dyDescent="0.35">
      <c r="Q649" s="74"/>
    </row>
    <row r="650" spans="17:17" x14ac:dyDescent="0.35">
      <c r="Q650" s="74"/>
    </row>
    <row r="651" spans="17:17" x14ac:dyDescent="0.35">
      <c r="Q651" s="74"/>
    </row>
    <row r="652" spans="17:17" x14ac:dyDescent="0.35">
      <c r="Q652" s="74"/>
    </row>
    <row r="653" spans="17:17" x14ac:dyDescent="0.35">
      <c r="Q653" s="74"/>
    </row>
    <row r="654" spans="17:17" x14ac:dyDescent="0.35">
      <c r="Q654" s="74"/>
    </row>
    <row r="655" spans="17:17" x14ac:dyDescent="0.35">
      <c r="Q655" s="74"/>
    </row>
    <row r="656" spans="17:17" x14ac:dyDescent="0.35">
      <c r="Q656" s="74"/>
    </row>
    <row r="657" spans="17:17" x14ac:dyDescent="0.35">
      <c r="Q657" s="74"/>
    </row>
    <row r="658" spans="17:17" x14ac:dyDescent="0.35">
      <c r="Q658" s="74"/>
    </row>
    <row r="659" spans="17:17" x14ac:dyDescent="0.35">
      <c r="Q659" s="74"/>
    </row>
    <row r="660" spans="17:17" x14ac:dyDescent="0.35">
      <c r="Q660" s="74"/>
    </row>
    <row r="661" spans="17:17" x14ac:dyDescent="0.35">
      <c r="Q661" s="74"/>
    </row>
    <row r="662" spans="17:17" x14ac:dyDescent="0.35">
      <c r="Q662" s="74"/>
    </row>
    <row r="663" spans="17:17" x14ac:dyDescent="0.35">
      <c r="Q663" s="74"/>
    </row>
    <row r="664" spans="17:17" x14ac:dyDescent="0.35">
      <c r="Q664" s="74"/>
    </row>
    <row r="665" spans="17:17" x14ac:dyDescent="0.35">
      <c r="Q665" s="74"/>
    </row>
    <row r="666" spans="17:17" x14ac:dyDescent="0.35">
      <c r="Q666" s="74"/>
    </row>
    <row r="667" spans="17:17" x14ac:dyDescent="0.35">
      <c r="Q667" s="74"/>
    </row>
    <row r="668" spans="17:17" x14ac:dyDescent="0.35">
      <c r="Q668" s="74"/>
    </row>
    <row r="669" spans="17:17" x14ac:dyDescent="0.35">
      <c r="Q669" s="74"/>
    </row>
    <row r="670" spans="17:17" x14ac:dyDescent="0.35">
      <c r="Q670" s="74"/>
    </row>
    <row r="671" spans="17:17" x14ac:dyDescent="0.35">
      <c r="Q671" s="74"/>
    </row>
    <row r="672" spans="17:17" x14ac:dyDescent="0.35">
      <c r="Q672" s="74"/>
    </row>
    <row r="673" spans="17:17" x14ac:dyDescent="0.35">
      <c r="Q673" s="74"/>
    </row>
    <row r="674" spans="17:17" x14ac:dyDescent="0.35">
      <c r="Q674" s="74"/>
    </row>
    <row r="675" spans="17:17" x14ac:dyDescent="0.35">
      <c r="Q675" s="74"/>
    </row>
    <row r="676" spans="17:17" x14ac:dyDescent="0.35">
      <c r="Q676" s="74"/>
    </row>
    <row r="677" spans="17:17" x14ac:dyDescent="0.35">
      <c r="Q677" s="74"/>
    </row>
    <row r="678" spans="17:17" x14ac:dyDescent="0.35">
      <c r="Q678" s="74"/>
    </row>
    <row r="679" spans="17:17" x14ac:dyDescent="0.35">
      <c r="Q679" s="74"/>
    </row>
    <row r="680" spans="17:17" x14ac:dyDescent="0.35">
      <c r="Q680" s="74"/>
    </row>
    <row r="681" spans="17:17" x14ac:dyDescent="0.35">
      <c r="Q681" s="74"/>
    </row>
    <row r="682" spans="17:17" x14ac:dyDescent="0.35">
      <c r="Q682" s="74"/>
    </row>
    <row r="683" spans="17:17" x14ac:dyDescent="0.35">
      <c r="Q683" s="74"/>
    </row>
    <row r="684" spans="17:17" x14ac:dyDescent="0.35">
      <c r="Q684" s="74"/>
    </row>
    <row r="685" spans="17:17" x14ac:dyDescent="0.35">
      <c r="Q685" s="74"/>
    </row>
    <row r="686" spans="17:17" x14ac:dyDescent="0.35">
      <c r="Q686" s="74"/>
    </row>
    <row r="687" spans="17:17" x14ac:dyDescent="0.35">
      <c r="Q687" s="74"/>
    </row>
    <row r="688" spans="17:17" x14ac:dyDescent="0.35">
      <c r="Q688" s="74"/>
    </row>
    <row r="689" spans="17:17" x14ac:dyDescent="0.35">
      <c r="Q689" s="74"/>
    </row>
    <row r="690" spans="17:17" x14ac:dyDescent="0.35">
      <c r="Q690" s="74"/>
    </row>
    <row r="691" spans="17:17" x14ac:dyDescent="0.35">
      <c r="Q691" s="74"/>
    </row>
    <row r="692" spans="17:17" x14ac:dyDescent="0.35">
      <c r="Q692" s="74"/>
    </row>
    <row r="693" spans="17:17" x14ac:dyDescent="0.35">
      <c r="Q693" s="74"/>
    </row>
    <row r="694" spans="17:17" x14ac:dyDescent="0.35">
      <c r="Q694" s="74"/>
    </row>
  </sheetData>
  <sheetProtection algorithmName="SHA-512" hashValue="ZrmgFuZeTrj/jhM00Y13W97Ys7I1dIO/isoR4BQ8bCN+712w5PmKhl9yC5IYM8GqV914VHmhZDihDrQ7vd7LFA==" saltValue="EmfBhOD+RqkmoNFII/ZCjw==" spinCount="100000" sheet="1" objects="1" scenarios="1" insertRows="0"/>
  <mergeCells count="12">
    <mergeCell ref="J2:K2"/>
    <mergeCell ref="L2:P2"/>
    <mergeCell ref="J3:K3"/>
    <mergeCell ref="L3:P3"/>
    <mergeCell ref="J4:K4"/>
    <mergeCell ref="L4:P4"/>
    <mergeCell ref="D10:N10"/>
    <mergeCell ref="J6:K6"/>
    <mergeCell ref="L6:P6"/>
    <mergeCell ref="D7:N7"/>
    <mergeCell ref="D8:J8"/>
    <mergeCell ref="K8:N8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A543-4060-4464-B438-3DDE1DF35192}">
  <sheetPr>
    <pageSetUpPr fitToPage="1"/>
  </sheetPr>
  <dimension ref="A2:Q528"/>
  <sheetViews>
    <sheetView showGridLines="0" zoomScale="70" zoomScaleNormal="70" workbookViewId="0">
      <selection activeCell="O10" sqref="O10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0.90625" style="1" customWidth="1"/>
    <col min="4" max="5" width="16.6328125" style="1" customWidth="1"/>
    <col min="6" max="6" width="10.90625" style="1" bestFit="1" customWidth="1"/>
    <col min="7" max="9" width="10.90625" style="1" customWidth="1"/>
    <col min="10" max="10" width="35.453125" style="1" customWidth="1"/>
    <col min="11" max="14" width="23.453125" style="1" customWidth="1"/>
    <col min="15" max="15" width="15.54296875" style="1" customWidth="1"/>
    <col min="16" max="16" width="13.453125" style="1" customWidth="1"/>
    <col min="17" max="17" width="13.90625" style="1" customWidth="1"/>
    <col min="18" max="16384" width="9.08984375" style="1"/>
  </cols>
  <sheetData>
    <row r="2" spans="1:17" ht="18.5" x14ac:dyDescent="0.45">
      <c r="J2" s="134" t="s">
        <v>8</v>
      </c>
      <c r="K2" s="136"/>
      <c r="L2" s="134" t="str">
        <f>Copertina!B19</f>
        <v/>
      </c>
      <c r="M2" s="135"/>
      <c r="N2" s="135"/>
      <c r="O2" s="135"/>
      <c r="P2" s="136"/>
    </row>
    <row r="3" spans="1:17" ht="18.5" x14ac:dyDescent="0.45">
      <c r="J3" s="134" t="s">
        <v>28</v>
      </c>
      <c r="K3" s="136"/>
      <c r="L3" s="134" t="str">
        <f>Copertina!B21</f>
        <v/>
      </c>
      <c r="M3" s="135"/>
      <c r="N3" s="135"/>
      <c r="O3" s="135"/>
      <c r="P3" s="136"/>
    </row>
    <row r="4" spans="1:17" ht="18.5" x14ac:dyDescent="0.45">
      <c r="J4" s="134" t="s">
        <v>10</v>
      </c>
      <c r="K4" s="136"/>
      <c r="L4" s="134" t="str">
        <f>Copertina!B23</f>
        <v/>
      </c>
      <c r="M4" s="135"/>
      <c r="N4" s="135"/>
      <c r="O4" s="135"/>
      <c r="P4" s="136"/>
    </row>
    <row r="6" spans="1:17" ht="19.5" x14ac:dyDescent="0.45">
      <c r="J6" s="134" t="s">
        <v>53</v>
      </c>
      <c r="K6" s="136"/>
      <c r="L6" s="127" t="s">
        <v>33</v>
      </c>
      <c r="M6" s="128"/>
      <c r="N6" s="128"/>
      <c r="O6" s="128"/>
      <c r="P6" s="129"/>
    </row>
    <row r="7" spans="1:17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7" s="3" customFormat="1" ht="15" customHeight="1" x14ac:dyDescent="0.35">
      <c r="D8" s="133" t="s">
        <v>38</v>
      </c>
      <c r="E8" s="133"/>
      <c r="F8" s="133"/>
      <c r="G8" s="133"/>
      <c r="H8" s="133"/>
      <c r="I8" s="133"/>
      <c r="J8" s="133"/>
      <c r="K8" s="133" t="s">
        <v>40</v>
      </c>
      <c r="L8" s="133"/>
      <c r="M8" s="133"/>
      <c r="N8" s="133"/>
      <c r="O8" s="2"/>
    </row>
    <row r="9" spans="1:17" s="3" customFormat="1" ht="29" x14ac:dyDescent="0.35">
      <c r="B9" s="8" t="s">
        <v>5</v>
      </c>
      <c r="C9" s="8" t="s">
        <v>43</v>
      </c>
      <c r="D9" s="6" t="s">
        <v>2</v>
      </c>
      <c r="E9" s="6" t="s">
        <v>1</v>
      </c>
      <c r="F9" s="6" t="s">
        <v>3</v>
      </c>
      <c r="G9" s="6" t="s">
        <v>41</v>
      </c>
      <c r="H9" s="6" t="s">
        <v>42</v>
      </c>
      <c r="I9" s="6" t="s">
        <v>22</v>
      </c>
      <c r="J9" s="6" t="s">
        <v>4</v>
      </c>
      <c r="K9" s="6" t="s">
        <v>2</v>
      </c>
      <c r="L9" s="6" t="s">
        <v>1</v>
      </c>
      <c r="M9" s="6" t="s">
        <v>3</v>
      </c>
      <c r="N9" s="6" t="s">
        <v>54</v>
      </c>
      <c r="O9" s="13" t="s">
        <v>71</v>
      </c>
      <c r="P9" s="13" t="s">
        <v>73</v>
      </c>
      <c r="Q9" s="13" t="s">
        <v>72</v>
      </c>
    </row>
    <row r="10" spans="1:17" s="3" customFormat="1" ht="15.65" customHeight="1" x14ac:dyDescent="0.35">
      <c r="B10" s="10"/>
      <c r="C10" s="1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2">
        <f>SUM(O11:O500)</f>
        <v>0</v>
      </c>
      <c r="P10" s="12">
        <f>SUM(P11:P500)</f>
        <v>0</v>
      </c>
      <c r="Q10" s="12">
        <f>SUM(Q11:Q500)</f>
        <v>0</v>
      </c>
    </row>
    <row r="11" spans="1:17" s="3" customFormat="1" ht="15.65" customHeight="1" x14ac:dyDescent="0.35">
      <c r="A11" s="73"/>
      <c r="B11" s="63">
        <v>1</v>
      </c>
      <c r="C11" s="63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68"/>
      <c r="P11" s="63"/>
      <c r="Q11" s="84">
        <f>O11+P11</f>
        <v>0</v>
      </c>
    </row>
    <row r="12" spans="1:17" s="3" customFormat="1" ht="15.65" customHeight="1" x14ac:dyDescent="0.35">
      <c r="A12" s="73"/>
      <c r="B12" s="63">
        <f t="shared" ref="B12:B34" si="0">+B11+1</f>
        <v>2</v>
      </c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8"/>
      <c r="P12" s="63"/>
      <c r="Q12" s="84">
        <f t="shared" ref="Q12:Q35" si="1">O12+P12</f>
        <v>0</v>
      </c>
    </row>
    <row r="13" spans="1:17" s="3" customFormat="1" ht="15.65" customHeight="1" x14ac:dyDescent="0.35">
      <c r="A13" s="73"/>
      <c r="B13" s="63">
        <f t="shared" si="0"/>
        <v>3</v>
      </c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68"/>
      <c r="P13" s="63"/>
      <c r="Q13" s="84">
        <f>O13+P13</f>
        <v>0</v>
      </c>
    </row>
    <row r="14" spans="1:17" s="3" customFormat="1" ht="15.65" customHeight="1" x14ac:dyDescent="0.35">
      <c r="A14" s="73"/>
      <c r="B14" s="63">
        <f t="shared" si="0"/>
        <v>4</v>
      </c>
      <c r="C14" s="63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8"/>
      <c r="P14" s="63"/>
      <c r="Q14" s="84">
        <f t="shared" si="1"/>
        <v>0</v>
      </c>
    </row>
    <row r="15" spans="1:17" s="3" customFormat="1" x14ac:dyDescent="0.35">
      <c r="A15" s="73"/>
      <c r="B15" s="63">
        <f t="shared" si="0"/>
        <v>5</v>
      </c>
      <c r="C15" s="63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5"/>
      <c r="O15" s="68"/>
      <c r="P15" s="63"/>
      <c r="Q15" s="84">
        <f t="shared" si="1"/>
        <v>0</v>
      </c>
    </row>
    <row r="16" spans="1:17" s="3" customFormat="1" x14ac:dyDescent="0.35">
      <c r="A16" s="73"/>
      <c r="B16" s="63">
        <f t="shared" si="0"/>
        <v>6</v>
      </c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68"/>
      <c r="P16" s="63"/>
      <c r="Q16" s="84">
        <f t="shared" si="1"/>
        <v>0</v>
      </c>
    </row>
    <row r="17" spans="1:17" s="3" customFormat="1" x14ac:dyDescent="0.35">
      <c r="A17" s="73"/>
      <c r="B17" s="63">
        <f t="shared" si="0"/>
        <v>7</v>
      </c>
      <c r="C17" s="63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68"/>
      <c r="P17" s="63"/>
      <c r="Q17" s="84">
        <f t="shared" si="1"/>
        <v>0</v>
      </c>
    </row>
    <row r="18" spans="1:17" s="3" customFormat="1" x14ac:dyDescent="0.35">
      <c r="A18" s="73"/>
      <c r="B18" s="63">
        <f t="shared" si="0"/>
        <v>8</v>
      </c>
      <c r="C18" s="63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8"/>
      <c r="P18" s="63"/>
      <c r="Q18" s="84">
        <f t="shared" si="1"/>
        <v>0</v>
      </c>
    </row>
    <row r="19" spans="1:17" s="3" customFormat="1" x14ac:dyDescent="0.35">
      <c r="A19" s="73"/>
      <c r="B19" s="63">
        <f t="shared" si="0"/>
        <v>9</v>
      </c>
      <c r="C19" s="63"/>
      <c r="D19" s="64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68"/>
      <c r="P19" s="63"/>
      <c r="Q19" s="84">
        <f t="shared" si="1"/>
        <v>0</v>
      </c>
    </row>
    <row r="20" spans="1:17" s="3" customFormat="1" x14ac:dyDescent="0.35">
      <c r="A20" s="73"/>
      <c r="B20" s="63">
        <f t="shared" si="0"/>
        <v>10</v>
      </c>
      <c r="C20" s="63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68"/>
      <c r="P20" s="63"/>
      <c r="Q20" s="84">
        <f t="shared" si="1"/>
        <v>0</v>
      </c>
    </row>
    <row r="21" spans="1:17" s="3" customFormat="1" x14ac:dyDescent="0.35">
      <c r="A21" s="73"/>
      <c r="B21" s="63">
        <f t="shared" si="0"/>
        <v>11</v>
      </c>
      <c r="C21" s="63"/>
      <c r="D21" s="64"/>
      <c r="E21" s="64"/>
      <c r="F21" s="64"/>
      <c r="G21" s="64"/>
      <c r="H21" s="64"/>
      <c r="I21" s="64"/>
      <c r="J21" s="65"/>
      <c r="K21" s="65"/>
      <c r="L21" s="65"/>
      <c r="M21" s="65"/>
      <c r="N21" s="65"/>
      <c r="O21" s="68"/>
      <c r="P21" s="63"/>
      <c r="Q21" s="84">
        <f t="shared" si="1"/>
        <v>0</v>
      </c>
    </row>
    <row r="22" spans="1:17" s="3" customFormat="1" x14ac:dyDescent="0.35">
      <c r="A22" s="73"/>
      <c r="B22" s="63">
        <f t="shared" si="0"/>
        <v>12</v>
      </c>
      <c r="C22" s="63"/>
      <c r="D22" s="64"/>
      <c r="E22" s="64"/>
      <c r="F22" s="64"/>
      <c r="G22" s="64"/>
      <c r="H22" s="64"/>
      <c r="I22" s="64"/>
      <c r="J22" s="65"/>
      <c r="K22" s="65"/>
      <c r="L22" s="65"/>
      <c r="M22" s="65"/>
      <c r="N22" s="65"/>
      <c r="O22" s="68"/>
      <c r="P22" s="63"/>
      <c r="Q22" s="84">
        <f t="shared" si="1"/>
        <v>0</v>
      </c>
    </row>
    <row r="23" spans="1:17" s="3" customFormat="1" x14ac:dyDescent="0.35">
      <c r="A23" s="73"/>
      <c r="B23" s="63">
        <f t="shared" si="0"/>
        <v>13</v>
      </c>
      <c r="C23" s="63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68"/>
      <c r="P23" s="63"/>
      <c r="Q23" s="84">
        <f t="shared" si="1"/>
        <v>0</v>
      </c>
    </row>
    <row r="24" spans="1:17" s="3" customFormat="1" x14ac:dyDescent="0.35">
      <c r="A24" s="73"/>
      <c r="B24" s="63">
        <f t="shared" si="0"/>
        <v>14</v>
      </c>
      <c r="C24" s="63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68"/>
      <c r="P24" s="63"/>
      <c r="Q24" s="84">
        <f t="shared" si="1"/>
        <v>0</v>
      </c>
    </row>
    <row r="25" spans="1:17" s="3" customFormat="1" x14ac:dyDescent="0.35">
      <c r="A25" s="73"/>
      <c r="B25" s="63">
        <f t="shared" si="0"/>
        <v>15</v>
      </c>
      <c r="C25" s="63"/>
      <c r="D25" s="64"/>
      <c r="E25" s="64"/>
      <c r="F25" s="64"/>
      <c r="G25" s="64"/>
      <c r="H25" s="64"/>
      <c r="I25" s="64"/>
      <c r="J25" s="65"/>
      <c r="K25" s="65"/>
      <c r="L25" s="65"/>
      <c r="M25" s="65"/>
      <c r="N25" s="65"/>
      <c r="O25" s="68"/>
      <c r="P25" s="63"/>
      <c r="Q25" s="84">
        <f t="shared" si="1"/>
        <v>0</v>
      </c>
    </row>
    <row r="26" spans="1:17" s="3" customFormat="1" x14ac:dyDescent="0.35">
      <c r="A26" s="73"/>
      <c r="B26" s="63">
        <f t="shared" si="0"/>
        <v>16</v>
      </c>
      <c r="C26" s="63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68"/>
      <c r="P26" s="63"/>
      <c r="Q26" s="84">
        <f t="shared" si="1"/>
        <v>0</v>
      </c>
    </row>
    <row r="27" spans="1:17" s="3" customFormat="1" x14ac:dyDescent="0.35">
      <c r="A27" s="73"/>
      <c r="B27" s="63">
        <f t="shared" si="0"/>
        <v>17</v>
      </c>
      <c r="C27" s="63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68"/>
      <c r="P27" s="63"/>
      <c r="Q27" s="84">
        <f t="shared" si="1"/>
        <v>0</v>
      </c>
    </row>
    <row r="28" spans="1:17" s="3" customFormat="1" x14ac:dyDescent="0.35">
      <c r="A28" s="73"/>
      <c r="B28" s="63">
        <f t="shared" si="0"/>
        <v>18</v>
      </c>
      <c r="C28" s="63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8"/>
      <c r="P28" s="63"/>
      <c r="Q28" s="84">
        <f t="shared" si="1"/>
        <v>0</v>
      </c>
    </row>
    <row r="29" spans="1:17" s="3" customFormat="1" x14ac:dyDescent="0.35">
      <c r="A29" s="73"/>
      <c r="B29" s="63">
        <f t="shared" si="0"/>
        <v>19</v>
      </c>
      <c r="C29" s="63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68"/>
      <c r="P29" s="63"/>
      <c r="Q29" s="84">
        <f t="shared" si="1"/>
        <v>0</v>
      </c>
    </row>
    <row r="30" spans="1:17" s="3" customFormat="1" x14ac:dyDescent="0.35">
      <c r="A30" s="73"/>
      <c r="B30" s="63">
        <f t="shared" si="0"/>
        <v>20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68"/>
      <c r="P30" s="63"/>
      <c r="Q30" s="84">
        <f t="shared" si="1"/>
        <v>0</v>
      </c>
    </row>
    <row r="31" spans="1:17" s="3" customFormat="1" x14ac:dyDescent="0.35">
      <c r="A31" s="73"/>
      <c r="B31" s="63">
        <f t="shared" si="0"/>
        <v>21</v>
      </c>
      <c r="C31" s="63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8"/>
      <c r="P31" s="63"/>
      <c r="Q31" s="84">
        <f t="shared" si="1"/>
        <v>0</v>
      </c>
    </row>
    <row r="32" spans="1:17" s="3" customFormat="1" x14ac:dyDescent="0.35">
      <c r="A32" s="73"/>
      <c r="B32" s="63">
        <f t="shared" si="0"/>
        <v>22</v>
      </c>
      <c r="C32" s="63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68"/>
      <c r="P32" s="63"/>
      <c r="Q32" s="84">
        <f t="shared" si="1"/>
        <v>0</v>
      </c>
    </row>
    <row r="33" spans="1:17" s="3" customFormat="1" ht="15.65" customHeight="1" x14ac:dyDescent="0.35">
      <c r="A33" s="73"/>
      <c r="B33" s="63">
        <f t="shared" si="0"/>
        <v>23</v>
      </c>
      <c r="C33" s="63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68"/>
      <c r="P33" s="63"/>
      <c r="Q33" s="84">
        <f t="shared" si="1"/>
        <v>0</v>
      </c>
    </row>
    <row r="34" spans="1:17" s="3" customFormat="1" ht="15.65" customHeight="1" x14ac:dyDescent="0.35">
      <c r="A34" s="73"/>
      <c r="B34" s="63">
        <f t="shared" si="0"/>
        <v>24</v>
      </c>
      <c r="C34" s="63"/>
      <c r="D34" s="69"/>
      <c r="E34" s="69"/>
      <c r="F34" s="69"/>
      <c r="G34" s="69"/>
      <c r="H34" s="69"/>
      <c r="I34" s="69"/>
      <c r="J34" s="70"/>
      <c r="K34" s="70"/>
      <c r="L34" s="70"/>
      <c r="M34" s="70"/>
      <c r="N34" s="70"/>
      <c r="O34" s="68"/>
      <c r="P34" s="63"/>
      <c r="Q34" s="84">
        <f t="shared" si="1"/>
        <v>0</v>
      </c>
    </row>
    <row r="35" spans="1:17" s="3" customFormat="1" x14ac:dyDescent="0.35">
      <c r="A35" s="73"/>
      <c r="B35" s="63">
        <v>25</v>
      </c>
      <c r="C35" s="63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68"/>
      <c r="P35" s="63"/>
      <c r="Q35" s="84">
        <f t="shared" si="1"/>
        <v>0</v>
      </c>
    </row>
    <row r="36" spans="1:17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3" customFormat="1" ht="15" customHeigh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3" customForma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3" customFormat="1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3" customFormat="1" x14ac:dyDescent="0.3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3" customFormat="1" x14ac:dyDescent="0.3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3" customFormat="1" x14ac:dyDescent="0.3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3" customFormat="1" x14ac:dyDescent="0.3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3" customFormat="1" x14ac:dyDescent="0.3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3" customFormat="1" x14ac:dyDescent="0.3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3" customFormat="1" x14ac:dyDescent="0.3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1:17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1:17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1:17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17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1:17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1:17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1:17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1:17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</row>
    <row r="116" spans="1:17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1:17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19" spans="1:17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</row>
    <row r="120" spans="1:17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</row>
    <row r="122" spans="1:17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7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</row>
    <row r="126" spans="1:17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</row>
    <row r="127" spans="1:17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7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</row>
    <row r="129" spans="1:17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1:17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1:17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1:17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1:17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1:17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1:17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1:17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1:17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1:17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1:17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1:17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7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7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7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7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7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1:17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  <row r="164" spans="1:17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</row>
    <row r="165" spans="1:17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</row>
    <row r="166" spans="1:17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1:17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</row>
    <row r="168" spans="1:17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</row>
    <row r="169" spans="1:17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1:17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1:17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</row>
    <row r="172" spans="1:17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  <row r="173" spans="1:17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1:17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</row>
    <row r="175" spans="1:17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1:17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</row>
    <row r="177" spans="1:17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1:17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</row>
    <row r="180" spans="1:17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</row>
    <row r="181" spans="1:17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</row>
    <row r="182" spans="1:17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</row>
    <row r="183" spans="1:17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</row>
    <row r="184" spans="1:17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</row>
    <row r="185" spans="1:17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</row>
    <row r="186" spans="1:17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</row>
    <row r="187" spans="1:17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</row>
    <row r="188" spans="1:17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1:17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</row>
    <row r="190" spans="1:17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</row>
    <row r="191" spans="1:17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</row>
    <row r="192" spans="1:17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</row>
    <row r="193" spans="1:17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</row>
    <row r="195" spans="1:17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</row>
    <row r="196" spans="1:17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17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</row>
    <row r="198" spans="1:17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</row>
    <row r="199" spans="1:17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1:17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</row>
    <row r="201" spans="1:17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</row>
    <row r="202" spans="1:17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</row>
    <row r="203" spans="1:17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</row>
    <row r="204" spans="1:17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</row>
    <row r="205" spans="1:17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spans="1:17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17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1:17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</row>
    <row r="210" spans="1:17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1:17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</row>
    <row r="213" spans="1:17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</row>
    <row r="214" spans="1:17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</row>
    <row r="216" spans="1:17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</row>
    <row r="217" spans="1:17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</row>
    <row r="218" spans="1:17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</row>
    <row r="219" spans="1:17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</row>
    <row r="220" spans="1:17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1:17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</row>
    <row r="222" spans="1:17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</row>
    <row r="223" spans="1:17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</row>
    <row r="224" spans="1:17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7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</row>
    <row r="227" spans="1:17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</row>
    <row r="228" spans="1:17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</row>
    <row r="229" spans="1:17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</row>
    <row r="230" spans="1:17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</row>
    <row r="231" spans="1:17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1:17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</row>
    <row r="233" spans="1:17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</row>
    <row r="234" spans="1:17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</row>
    <row r="235" spans="1:17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</row>
    <row r="236" spans="1:17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</row>
    <row r="239" spans="1:17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1:17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</row>
    <row r="243" spans="1:17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</row>
    <row r="245" spans="1:17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1:17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</row>
    <row r="247" spans="1:17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1:17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</row>
    <row r="249" spans="1:17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</row>
    <row r="250" spans="1:17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</row>
    <row r="251" spans="1:17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</row>
    <row r="252" spans="1:17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</row>
    <row r="253" spans="1:17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</row>
    <row r="254" spans="1:17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</row>
    <row r="255" spans="1:17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</row>
    <row r="256" spans="1:17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</row>
    <row r="257" spans="1:17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</row>
    <row r="258" spans="1:17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</row>
    <row r="259" spans="1:17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</row>
    <row r="260" spans="1:17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</row>
    <row r="261" spans="1:17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</row>
    <row r="265" spans="1:17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</row>
    <row r="266" spans="1:17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</row>
    <row r="267" spans="1:17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</row>
    <row r="268" spans="1:17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</row>
    <row r="269" spans="1:17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</row>
    <row r="270" spans="1:17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</row>
    <row r="272" spans="1:17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</row>
    <row r="284" spans="1:17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</row>
    <row r="285" spans="1:17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</row>
    <row r="286" spans="1:17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</row>
    <row r="287" spans="1:17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</row>
    <row r="289" spans="1:17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</row>
    <row r="290" spans="1:17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</row>
    <row r="291" spans="1:17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</row>
    <row r="292" spans="1:17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</row>
    <row r="294" spans="1:17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</row>
    <row r="295" spans="1:17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</row>
    <row r="296" spans="1:17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</row>
    <row r="297" spans="1:17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</row>
    <row r="298" spans="1:17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</row>
    <row r="299" spans="1:17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</row>
    <row r="300" spans="1:17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1:17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</row>
    <row r="302" spans="1:17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1:17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</row>
    <row r="304" spans="1:17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1:17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</row>
    <row r="306" spans="1:17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1:17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1:17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1:17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</row>
    <row r="310" spans="1:17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1:17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</row>
    <row r="312" spans="1:17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</row>
    <row r="313" spans="1:17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</row>
    <row r="314" spans="1:17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7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7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</row>
    <row r="317" spans="1:17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</row>
    <row r="318" spans="1:17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</row>
    <row r="319" spans="1:17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</row>
    <row r="321" spans="1:17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</row>
    <row r="322" spans="1:17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</row>
    <row r="323" spans="1:17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</row>
    <row r="324" spans="1:17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</row>
    <row r="325" spans="1:17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</row>
    <row r="326" spans="1:17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</row>
    <row r="327" spans="1:17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</row>
    <row r="328" spans="1:17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1:17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</row>
    <row r="330" spans="1:17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</row>
    <row r="331" spans="1:17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</row>
    <row r="332" spans="1:17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</row>
    <row r="333" spans="1:17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</row>
    <row r="335" spans="1:17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</row>
    <row r="336" spans="1:17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</row>
    <row r="337" spans="1:17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</row>
    <row r="338" spans="1:17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</row>
    <row r="339" spans="1:17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</row>
    <row r="340" spans="1:17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</row>
    <row r="341" spans="1:17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</row>
    <row r="342" spans="1:17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</row>
    <row r="344" spans="1:17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</row>
    <row r="346" spans="1:17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</row>
    <row r="347" spans="1:17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</row>
    <row r="348" spans="1:17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17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</row>
    <row r="352" spans="1:17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</row>
    <row r="353" spans="1:17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</row>
    <row r="354" spans="1:17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</row>
    <row r="355" spans="1:17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1:17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</row>
    <row r="357" spans="1:17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</row>
    <row r="358" spans="1:17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</row>
    <row r="359" spans="1:17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</row>
    <row r="360" spans="1:17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</row>
    <row r="361" spans="1:17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</row>
    <row r="362" spans="1:17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</row>
    <row r="363" spans="1:17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</row>
    <row r="364" spans="1:17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</row>
    <row r="365" spans="1:17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</row>
    <row r="366" spans="1:17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</row>
    <row r="367" spans="1:17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</row>
    <row r="368" spans="1:17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</row>
    <row r="369" spans="1:17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</row>
    <row r="370" spans="1:17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</row>
    <row r="373" spans="1:17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</row>
    <row r="374" spans="1:17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  <row r="377" spans="1:17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</row>
    <row r="378" spans="1:17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</row>
    <row r="379" spans="1:17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</row>
    <row r="380" spans="1:17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</row>
    <row r="381" spans="1:17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</row>
    <row r="382" spans="1:17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1:17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17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5" spans="1:17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</row>
    <row r="386" spans="1:17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</row>
    <row r="387" spans="1:17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</row>
    <row r="388" spans="1:17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</row>
    <row r="389" spans="1:17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</row>
    <row r="390" spans="1:17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</row>
    <row r="391" spans="1:17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</row>
    <row r="392" spans="1:17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</row>
    <row r="393" spans="1:17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</row>
    <row r="394" spans="1:17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</row>
    <row r="395" spans="1:17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</row>
    <row r="396" spans="1:17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</row>
    <row r="397" spans="1:17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</row>
    <row r="398" spans="1:17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</row>
    <row r="399" spans="1:17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</row>
    <row r="400" spans="1:17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</row>
    <row r="401" spans="1:17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1:17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  <row r="403" spans="1:17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  <row r="404" spans="1:17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</row>
    <row r="405" spans="1:17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</row>
    <row r="406" spans="1:17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</row>
    <row r="408" spans="1:17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</row>
    <row r="409" spans="1:17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1:17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</row>
    <row r="411" spans="1:17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</row>
    <row r="412" spans="1:17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</row>
    <row r="413" spans="1:17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</row>
    <row r="414" spans="1:17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</row>
    <row r="415" spans="1:17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</row>
    <row r="416" spans="1:17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17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</row>
    <row r="418" spans="1:17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</row>
    <row r="419" spans="1:17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</row>
    <row r="420" spans="1:17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</row>
    <row r="421" spans="1:17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</row>
    <row r="422" spans="1:17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</row>
    <row r="423" spans="1:17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</row>
    <row r="424" spans="1:17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</row>
    <row r="425" spans="1:17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</row>
    <row r="426" spans="1:17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</row>
    <row r="427" spans="1:17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</row>
    <row r="428" spans="1:17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</row>
    <row r="429" spans="1:17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</row>
    <row r="430" spans="1:17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</row>
    <row r="431" spans="1:17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</row>
    <row r="432" spans="1:17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</row>
    <row r="433" spans="1:17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</row>
    <row r="434" spans="1:17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</row>
    <row r="435" spans="1:17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</row>
    <row r="436" spans="1:17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1:17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</row>
    <row r="438" spans="1:17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</row>
    <row r="439" spans="1:17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</row>
    <row r="440" spans="1:17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</row>
    <row r="441" spans="1:17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</row>
    <row r="442" spans="1:17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</row>
    <row r="443" spans="1:17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</row>
    <row r="444" spans="1:17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</row>
    <row r="445" spans="1:17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</row>
    <row r="446" spans="1:17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</row>
    <row r="447" spans="1:17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</row>
    <row r="448" spans="1:17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</row>
    <row r="449" spans="1:17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</row>
    <row r="450" spans="1:17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</row>
    <row r="451" spans="1:17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</row>
    <row r="452" spans="1:17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</row>
    <row r="453" spans="1:17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</row>
    <row r="454" spans="1:17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</row>
    <row r="455" spans="1:17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</row>
    <row r="456" spans="1:17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</row>
    <row r="457" spans="1:17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</row>
    <row r="458" spans="1:17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</row>
    <row r="459" spans="1:17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</row>
    <row r="460" spans="1:17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</row>
    <row r="461" spans="1:17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</row>
    <row r="462" spans="1:17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</row>
    <row r="463" spans="1:17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</row>
    <row r="464" spans="1:17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</row>
    <row r="465" spans="1:17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</row>
    <row r="466" spans="1:17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</row>
    <row r="467" spans="1:17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</row>
    <row r="468" spans="1:17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</row>
    <row r="469" spans="1:17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</row>
    <row r="470" spans="1:17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</row>
    <row r="471" spans="1:17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</row>
    <row r="472" spans="1:17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</row>
    <row r="473" spans="1:17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</row>
    <row r="474" spans="1:17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</row>
    <row r="475" spans="1:17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</row>
    <row r="476" spans="1:17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</row>
    <row r="477" spans="1:17" x14ac:dyDescent="0.3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</row>
    <row r="478" spans="1:17" x14ac:dyDescent="0.3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</row>
    <row r="479" spans="1:17" x14ac:dyDescent="0.3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</row>
    <row r="480" spans="1:17" x14ac:dyDescent="0.3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</row>
    <row r="481" spans="1:17" x14ac:dyDescent="0.3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</row>
    <row r="482" spans="1:17" x14ac:dyDescent="0.3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</row>
    <row r="483" spans="1:17" x14ac:dyDescent="0.3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</row>
    <row r="484" spans="1:17" x14ac:dyDescent="0.3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</row>
    <row r="485" spans="1:17" x14ac:dyDescent="0.3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</row>
    <row r="486" spans="1:17" x14ac:dyDescent="0.3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</row>
    <row r="487" spans="1:17" x14ac:dyDescent="0.3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</row>
    <row r="488" spans="1:17" x14ac:dyDescent="0.3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</row>
    <row r="489" spans="1:17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</row>
    <row r="490" spans="1:17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</row>
    <row r="491" spans="1:17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</row>
    <row r="492" spans="1:17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</row>
    <row r="493" spans="1:17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</row>
    <row r="494" spans="1:17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</row>
    <row r="495" spans="1:17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</row>
    <row r="496" spans="1:17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</row>
    <row r="497" spans="1:17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</row>
    <row r="498" spans="1:17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</row>
    <row r="499" spans="1:17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</row>
    <row r="500" spans="1:17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</row>
    <row r="501" spans="1:17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</row>
    <row r="502" spans="1:17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</row>
    <row r="503" spans="1:17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</row>
    <row r="504" spans="1:17" x14ac:dyDescent="0.3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</row>
    <row r="505" spans="1:17" x14ac:dyDescent="0.3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</row>
    <row r="506" spans="1:17" x14ac:dyDescent="0.3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</row>
    <row r="507" spans="1:17" x14ac:dyDescent="0.3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</row>
    <row r="508" spans="1:17" x14ac:dyDescent="0.3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</row>
    <row r="509" spans="1:17" x14ac:dyDescent="0.3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</row>
    <row r="510" spans="1:17" x14ac:dyDescent="0.3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</row>
    <row r="511" spans="1:17" x14ac:dyDescent="0.3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</row>
    <row r="512" spans="1:17" x14ac:dyDescent="0.3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</row>
    <row r="513" spans="1:17" x14ac:dyDescent="0.3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</row>
    <row r="514" spans="1:17" x14ac:dyDescent="0.3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</row>
    <row r="515" spans="1:17" x14ac:dyDescent="0.3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</row>
    <row r="516" spans="1:17" x14ac:dyDescent="0.3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</row>
    <row r="517" spans="1:17" x14ac:dyDescent="0.3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</row>
    <row r="518" spans="1:17" x14ac:dyDescent="0.3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</row>
    <row r="519" spans="1:17" x14ac:dyDescent="0.3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</row>
    <row r="520" spans="1:17" x14ac:dyDescent="0.3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</row>
    <row r="521" spans="1:17" x14ac:dyDescent="0.3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</row>
    <row r="522" spans="1:17" x14ac:dyDescent="0.3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</row>
    <row r="523" spans="1:17" x14ac:dyDescent="0.3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</row>
    <row r="524" spans="1:17" x14ac:dyDescent="0.3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</row>
    <row r="525" spans="1:17" x14ac:dyDescent="0.3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</row>
    <row r="526" spans="1:17" x14ac:dyDescent="0.3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</row>
    <row r="527" spans="1:17" x14ac:dyDescent="0.3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</row>
    <row r="528" spans="1:17" x14ac:dyDescent="0.3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</row>
  </sheetData>
  <sheetProtection algorithmName="SHA-512" hashValue="6mT3HfCjXOhQ6Dg4LnLmeQmYk+neAk3+MbGRNprMvzRwYIYWOEgRMQUyQ8Yg84NtrZZQQO3IdxxQD5LIGRyfjg==" saltValue="gP+UQ27CfMTzJ9yKvk4LUw==" spinCount="100000" sheet="1" objects="1" scenarios="1" insertRows="0"/>
  <mergeCells count="12">
    <mergeCell ref="J2:K2"/>
    <mergeCell ref="L2:P2"/>
    <mergeCell ref="J3:K3"/>
    <mergeCell ref="L3:P3"/>
    <mergeCell ref="J4:K4"/>
    <mergeCell ref="L4:P4"/>
    <mergeCell ref="D10:N10"/>
    <mergeCell ref="J6:K6"/>
    <mergeCell ref="L6:P6"/>
    <mergeCell ref="D7:N7"/>
    <mergeCell ref="D8:J8"/>
    <mergeCell ref="K8:N8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23B1-B78D-4545-8BE3-FE6346AB9301}">
  <sheetPr>
    <pageSetUpPr fitToPage="1"/>
  </sheetPr>
  <dimension ref="A2:Q652"/>
  <sheetViews>
    <sheetView showGridLines="0" zoomScale="70" zoomScaleNormal="70" workbookViewId="0">
      <selection activeCell="J18" sqref="J18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0.90625" style="1" customWidth="1"/>
    <col min="4" max="5" width="16.6328125" style="1" customWidth="1"/>
    <col min="6" max="6" width="10.90625" style="1" bestFit="1" customWidth="1"/>
    <col min="7" max="9" width="10.90625" style="1" customWidth="1"/>
    <col min="10" max="10" width="35.453125" style="1" customWidth="1"/>
    <col min="11" max="14" width="23.453125" style="1" customWidth="1"/>
    <col min="15" max="15" width="15.54296875" style="1" customWidth="1"/>
    <col min="16" max="16" width="13.08984375" style="1" customWidth="1"/>
    <col min="17" max="17" width="14.90625" style="1" customWidth="1"/>
    <col min="18" max="16384" width="9.08984375" style="1"/>
  </cols>
  <sheetData>
    <row r="2" spans="1:17" ht="18.5" x14ac:dyDescent="0.45">
      <c r="J2" s="134" t="s">
        <v>8</v>
      </c>
      <c r="K2" s="136"/>
      <c r="L2" s="134" t="str">
        <f>Copertina!B19</f>
        <v/>
      </c>
      <c r="M2" s="135"/>
      <c r="N2" s="135"/>
      <c r="O2" s="135"/>
      <c r="P2" s="136"/>
    </row>
    <row r="3" spans="1:17" ht="18.5" x14ac:dyDescent="0.45">
      <c r="J3" s="134" t="s">
        <v>28</v>
      </c>
      <c r="K3" s="136"/>
      <c r="L3" s="134" t="str">
        <f>Copertina!B21</f>
        <v/>
      </c>
      <c r="M3" s="135"/>
      <c r="N3" s="135"/>
      <c r="O3" s="135"/>
      <c r="P3" s="136"/>
    </row>
    <row r="4" spans="1:17" ht="18.5" x14ac:dyDescent="0.45">
      <c r="J4" s="134" t="s">
        <v>10</v>
      </c>
      <c r="K4" s="136"/>
      <c r="L4" s="134" t="str">
        <f>Copertina!B23</f>
        <v/>
      </c>
      <c r="M4" s="135"/>
      <c r="N4" s="135"/>
      <c r="O4" s="135"/>
      <c r="P4" s="136"/>
    </row>
    <row r="6" spans="1:17" ht="19.5" x14ac:dyDescent="0.45">
      <c r="J6" s="134" t="s">
        <v>53</v>
      </c>
      <c r="K6" s="136"/>
      <c r="L6" s="127" t="s">
        <v>55</v>
      </c>
      <c r="M6" s="128"/>
      <c r="N6" s="128"/>
      <c r="O6" s="128"/>
      <c r="P6" s="129"/>
    </row>
    <row r="7" spans="1:17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7" s="3" customFormat="1" ht="15" customHeight="1" x14ac:dyDescent="0.35">
      <c r="D8" s="133" t="s">
        <v>38</v>
      </c>
      <c r="E8" s="133"/>
      <c r="F8" s="133"/>
      <c r="G8" s="133"/>
      <c r="H8" s="133"/>
      <c r="I8" s="133"/>
      <c r="J8" s="133"/>
      <c r="K8" s="133" t="s">
        <v>40</v>
      </c>
      <c r="L8" s="133"/>
      <c r="M8" s="133"/>
      <c r="N8" s="133"/>
      <c r="O8" s="2"/>
    </row>
    <row r="9" spans="1:17" s="3" customFormat="1" ht="29" x14ac:dyDescent="0.35">
      <c r="B9" s="8" t="s">
        <v>5</v>
      </c>
      <c r="C9" s="8" t="s">
        <v>43</v>
      </c>
      <c r="D9" s="6" t="s">
        <v>2</v>
      </c>
      <c r="E9" s="6" t="s">
        <v>1</v>
      </c>
      <c r="F9" s="6" t="s">
        <v>3</v>
      </c>
      <c r="G9" s="6" t="s">
        <v>41</v>
      </c>
      <c r="H9" s="6" t="s">
        <v>42</v>
      </c>
      <c r="I9" s="6" t="s">
        <v>22</v>
      </c>
      <c r="J9" s="6" t="s">
        <v>4</v>
      </c>
      <c r="K9" s="6" t="s">
        <v>2</v>
      </c>
      <c r="L9" s="6" t="s">
        <v>1</v>
      </c>
      <c r="M9" s="6" t="s">
        <v>3</v>
      </c>
      <c r="N9" s="6" t="s">
        <v>54</v>
      </c>
      <c r="O9" s="13" t="s">
        <v>71</v>
      </c>
      <c r="P9" s="13" t="s">
        <v>73</v>
      </c>
      <c r="Q9" s="13" t="s">
        <v>72</v>
      </c>
    </row>
    <row r="10" spans="1:17" s="3" customFormat="1" ht="15.65" customHeight="1" x14ac:dyDescent="0.35">
      <c r="B10" s="10"/>
      <c r="C10" s="1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2">
        <f>SUM(O11:O500)</f>
        <v>0</v>
      </c>
      <c r="P10" s="12">
        <f>SUM(P11:P500)</f>
        <v>0</v>
      </c>
      <c r="Q10" s="12">
        <f>SUM(Q11:Q500)</f>
        <v>0</v>
      </c>
    </row>
    <row r="11" spans="1:17" s="3" customFormat="1" ht="15.65" customHeight="1" x14ac:dyDescent="0.35">
      <c r="A11" s="73"/>
      <c r="B11" s="63">
        <v>1</v>
      </c>
      <c r="C11" s="63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68"/>
      <c r="P11" s="63"/>
      <c r="Q11" s="84">
        <f>O11+P11</f>
        <v>0</v>
      </c>
    </row>
    <row r="12" spans="1:17" s="3" customFormat="1" ht="15.65" customHeight="1" x14ac:dyDescent="0.35">
      <c r="A12" s="73"/>
      <c r="B12" s="63">
        <f t="shared" ref="B12:B34" si="0">+B11+1</f>
        <v>2</v>
      </c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8"/>
      <c r="P12" s="63"/>
      <c r="Q12" s="84">
        <f t="shared" ref="Q12:Q35" si="1">O12+P12</f>
        <v>0</v>
      </c>
    </row>
    <row r="13" spans="1:17" s="3" customFormat="1" ht="15.65" customHeight="1" x14ac:dyDescent="0.35">
      <c r="A13" s="73"/>
      <c r="B13" s="63">
        <f t="shared" si="0"/>
        <v>3</v>
      </c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68"/>
      <c r="P13" s="63"/>
      <c r="Q13" s="84">
        <f t="shared" si="1"/>
        <v>0</v>
      </c>
    </row>
    <row r="14" spans="1:17" s="3" customFormat="1" ht="15.65" customHeight="1" x14ac:dyDescent="0.35">
      <c r="A14" s="73"/>
      <c r="B14" s="63">
        <f t="shared" si="0"/>
        <v>4</v>
      </c>
      <c r="C14" s="63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8"/>
      <c r="P14" s="63"/>
      <c r="Q14" s="84">
        <f t="shared" si="1"/>
        <v>0</v>
      </c>
    </row>
    <row r="15" spans="1:17" s="3" customFormat="1" x14ac:dyDescent="0.35">
      <c r="A15" s="73"/>
      <c r="B15" s="63">
        <f t="shared" si="0"/>
        <v>5</v>
      </c>
      <c r="C15" s="63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5"/>
      <c r="O15" s="68"/>
      <c r="P15" s="63"/>
      <c r="Q15" s="84">
        <f t="shared" si="1"/>
        <v>0</v>
      </c>
    </row>
    <row r="16" spans="1:17" s="3" customFormat="1" x14ac:dyDescent="0.35">
      <c r="A16" s="73"/>
      <c r="B16" s="63">
        <f t="shared" si="0"/>
        <v>6</v>
      </c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68"/>
      <c r="P16" s="63"/>
      <c r="Q16" s="84">
        <f t="shared" si="1"/>
        <v>0</v>
      </c>
    </row>
    <row r="17" spans="1:17" s="3" customFormat="1" x14ac:dyDescent="0.35">
      <c r="A17" s="73"/>
      <c r="B17" s="63">
        <f t="shared" si="0"/>
        <v>7</v>
      </c>
      <c r="C17" s="63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68"/>
      <c r="P17" s="63"/>
      <c r="Q17" s="84">
        <f t="shared" si="1"/>
        <v>0</v>
      </c>
    </row>
    <row r="18" spans="1:17" s="3" customFormat="1" x14ac:dyDescent="0.35">
      <c r="A18" s="73"/>
      <c r="B18" s="63">
        <f t="shared" si="0"/>
        <v>8</v>
      </c>
      <c r="C18" s="63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8"/>
      <c r="P18" s="63"/>
      <c r="Q18" s="84">
        <f t="shared" si="1"/>
        <v>0</v>
      </c>
    </row>
    <row r="19" spans="1:17" s="3" customFormat="1" x14ac:dyDescent="0.35">
      <c r="A19" s="73"/>
      <c r="B19" s="63">
        <f t="shared" si="0"/>
        <v>9</v>
      </c>
      <c r="C19" s="63"/>
      <c r="D19" s="64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68"/>
      <c r="P19" s="63"/>
      <c r="Q19" s="84">
        <f t="shared" si="1"/>
        <v>0</v>
      </c>
    </row>
    <row r="20" spans="1:17" s="3" customFormat="1" x14ac:dyDescent="0.35">
      <c r="A20" s="73"/>
      <c r="B20" s="63">
        <f t="shared" si="0"/>
        <v>10</v>
      </c>
      <c r="C20" s="63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68"/>
      <c r="P20" s="63"/>
      <c r="Q20" s="84">
        <f t="shared" si="1"/>
        <v>0</v>
      </c>
    </row>
    <row r="21" spans="1:17" s="3" customFormat="1" x14ac:dyDescent="0.35">
      <c r="A21" s="73"/>
      <c r="B21" s="63">
        <f t="shared" si="0"/>
        <v>11</v>
      </c>
      <c r="C21" s="63"/>
      <c r="D21" s="64"/>
      <c r="E21" s="64"/>
      <c r="F21" s="64"/>
      <c r="G21" s="64"/>
      <c r="H21" s="64"/>
      <c r="I21" s="64"/>
      <c r="J21" s="65"/>
      <c r="K21" s="65"/>
      <c r="L21" s="65"/>
      <c r="M21" s="65"/>
      <c r="N21" s="65"/>
      <c r="O21" s="68"/>
      <c r="P21" s="63"/>
      <c r="Q21" s="84">
        <f t="shared" si="1"/>
        <v>0</v>
      </c>
    </row>
    <row r="22" spans="1:17" s="3" customFormat="1" x14ac:dyDescent="0.35">
      <c r="A22" s="73"/>
      <c r="B22" s="63">
        <f t="shared" si="0"/>
        <v>12</v>
      </c>
      <c r="C22" s="63"/>
      <c r="D22" s="64"/>
      <c r="E22" s="64"/>
      <c r="F22" s="64"/>
      <c r="G22" s="64"/>
      <c r="H22" s="64"/>
      <c r="I22" s="64"/>
      <c r="J22" s="65"/>
      <c r="K22" s="65"/>
      <c r="L22" s="65"/>
      <c r="M22" s="65"/>
      <c r="N22" s="65"/>
      <c r="O22" s="68"/>
      <c r="P22" s="63"/>
      <c r="Q22" s="84">
        <f t="shared" si="1"/>
        <v>0</v>
      </c>
    </row>
    <row r="23" spans="1:17" s="3" customFormat="1" x14ac:dyDescent="0.35">
      <c r="A23" s="73"/>
      <c r="B23" s="63">
        <f t="shared" si="0"/>
        <v>13</v>
      </c>
      <c r="C23" s="63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68"/>
      <c r="P23" s="63"/>
      <c r="Q23" s="84">
        <f t="shared" si="1"/>
        <v>0</v>
      </c>
    </row>
    <row r="24" spans="1:17" s="3" customFormat="1" x14ac:dyDescent="0.35">
      <c r="A24" s="73"/>
      <c r="B24" s="63">
        <f t="shared" si="0"/>
        <v>14</v>
      </c>
      <c r="C24" s="63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68"/>
      <c r="P24" s="63"/>
      <c r="Q24" s="84">
        <f t="shared" si="1"/>
        <v>0</v>
      </c>
    </row>
    <row r="25" spans="1:17" s="3" customFormat="1" x14ac:dyDescent="0.35">
      <c r="A25" s="73"/>
      <c r="B25" s="63">
        <f t="shared" si="0"/>
        <v>15</v>
      </c>
      <c r="C25" s="63"/>
      <c r="D25" s="64"/>
      <c r="E25" s="64"/>
      <c r="F25" s="64"/>
      <c r="G25" s="64"/>
      <c r="H25" s="64"/>
      <c r="I25" s="64"/>
      <c r="J25" s="65"/>
      <c r="K25" s="65"/>
      <c r="L25" s="65"/>
      <c r="M25" s="65"/>
      <c r="N25" s="65"/>
      <c r="O25" s="68"/>
      <c r="P25" s="63"/>
      <c r="Q25" s="84">
        <f t="shared" si="1"/>
        <v>0</v>
      </c>
    </row>
    <row r="26" spans="1:17" s="3" customFormat="1" x14ac:dyDescent="0.35">
      <c r="A26" s="73"/>
      <c r="B26" s="63">
        <f t="shared" si="0"/>
        <v>16</v>
      </c>
      <c r="C26" s="63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68"/>
      <c r="P26" s="63"/>
      <c r="Q26" s="84">
        <f t="shared" si="1"/>
        <v>0</v>
      </c>
    </row>
    <row r="27" spans="1:17" s="3" customFormat="1" x14ac:dyDescent="0.35">
      <c r="A27" s="73"/>
      <c r="B27" s="63">
        <f t="shared" si="0"/>
        <v>17</v>
      </c>
      <c r="C27" s="63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68"/>
      <c r="P27" s="63"/>
      <c r="Q27" s="84">
        <f t="shared" si="1"/>
        <v>0</v>
      </c>
    </row>
    <row r="28" spans="1:17" s="3" customFormat="1" x14ac:dyDescent="0.35">
      <c r="A28" s="73"/>
      <c r="B28" s="63">
        <f t="shared" si="0"/>
        <v>18</v>
      </c>
      <c r="C28" s="63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8"/>
      <c r="P28" s="63"/>
      <c r="Q28" s="84">
        <f t="shared" si="1"/>
        <v>0</v>
      </c>
    </row>
    <row r="29" spans="1:17" s="3" customFormat="1" x14ac:dyDescent="0.35">
      <c r="A29" s="73"/>
      <c r="B29" s="63">
        <f t="shared" si="0"/>
        <v>19</v>
      </c>
      <c r="C29" s="63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68"/>
      <c r="P29" s="63"/>
      <c r="Q29" s="84">
        <f t="shared" si="1"/>
        <v>0</v>
      </c>
    </row>
    <row r="30" spans="1:17" s="3" customFormat="1" x14ac:dyDescent="0.35">
      <c r="A30" s="73"/>
      <c r="B30" s="63">
        <f t="shared" si="0"/>
        <v>20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68"/>
      <c r="P30" s="63"/>
      <c r="Q30" s="84">
        <f t="shared" si="1"/>
        <v>0</v>
      </c>
    </row>
    <row r="31" spans="1:17" s="3" customFormat="1" x14ac:dyDescent="0.35">
      <c r="A31" s="73"/>
      <c r="B31" s="63">
        <f t="shared" si="0"/>
        <v>21</v>
      </c>
      <c r="C31" s="63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8"/>
      <c r="P31" s="63"/>
      <c r="Q31" s="84">
        <f t="shared" si="1"/>
        <v>0</v>
      </c>
    </row>
    <row r="32" spans="1:17" s="3" customFormat="1" x14ac:dyDescent="0.35">
      <c r="A32" s="73"/>
      <c r="B32" s="63">
        <f t="shared" si="0"/>
        <v>22</v>
      </c>
      <c r="C32" s="63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68"/>
      <c r="P32" s="63"/>
      <c r="Q32" s="84">
        <f t="shared" si="1"/>
        <v>0</v>
      </c>
    </row>
    <row r="33" spans="1:17" s="3" customFormat="1" ht="15.65" customHeight="1" x14ac:dyDescent="0.35">
      <c r="A33" s="73"/>
      <c r="B33" s="63">
        <f t="shared" si="0"/>
        <v>23</v>
      </c>
      <c r="C33" s="63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68"/>
      <c r="P33" s="63"/>
      <c r="Q33" s="84">
        <f t="shared" si="1"/>
        <v>0</v>
      </c>
    </row>
    <row r="34" spans="1:17" s="3" customFormat="1" ht="15.65" customHeight="1" x14ac:dyDescent="0.35">
      <c r="A34" s="73"/>
      <c r="B34" s="63">
        <f t="shared" si="0"/>
        <v>24</v>
      </c>
      <c r="C34" s="63"/>
      <c r="D34" s="69"/>
      <c r="E34" s="69"/>
      <c r="F34" s="69"/>
      <c r="G34" s="69"/>
      <c r="H34" s="69"/>
      <c r="I34" s="69"/>
      <c r="J34" s="70"/>
      <c r="K34" s="70"/>
      <c r="L34" s="70"/>
      <c r="M34" s="70"/>
      <c r="N34" s="70"/>
      <c r="O34" s="68"/>
      <c r="P34" s="63"/>
      <c r="Q34" s="84">
        <f t="shared" si="1"/>
        <v>0</v>
      </c>
    </row>
    <row r="35" spans="1:17" s="3" customFormat="1" x14ac:dyDescent="0.35">
      <c r="A35" s="73"/>
      <c r="B35" s="63">
        <v>25</v>
      </c>
      <c r="C35" s="63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68"/>
      <c r="P35" s="63"/>
      <c r="Q35" s="84">
        <f t="shared" si="1"/>
        <v>0</v>
      </c>
    </row>
    <row r="36" spans="1:17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3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x14ac:dyDescent="0.3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x14ac:dyDescent="0.3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x14ac:dyDescent="0.3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x14ac:dyDescent="0.3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x14ac:dyDescent="0.3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x14ac:dyDescent="0.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x14ac:dyDescent="0.3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x14ac:dyDescent="0.3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1:17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1:17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1:17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17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1:17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1:17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1:17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1:17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</row>
    <row r="116" spans="1:17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1:17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19" spans="1:17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</row>
    <row r="120" spans="1:17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</row>
    <row r="122" spans="1:17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7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</row>
    <row r="126" spans="1:17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</row>
    <row r="127" spans="1:17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7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</row>
    <row r="129" spans="1:17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1:17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1:17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1:17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1:17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1:17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1:17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1:17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1:17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1:17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1:17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1:17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7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7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7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7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7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1:17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  <row r="164" spans="1:17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</row>
    <row r="165" spans="1:17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</row>
    <row r="166" spans="1:17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1:17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</row>
    <row r="168" spans="1:17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</row>
    <row r="169" spans="1:17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1:17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1:17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</row>
    <row r="172" spans="1:17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  <row r="173" spans="1:17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1:17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</row>
    <row r="175" spans="1:17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1:17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</row>
    <row r="177" spans="1:17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1:17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</row>
    <row r="180" spans="1:17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</row>
    <row r="181" spans="1:17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</row>
    <row r="182" spans="1:17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</row>
    <row r="183" spans="1:17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</row>
    <row r="184" spans="1:17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</row>
    <row r="185" spans="1:17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</row>
    <row r="186" spans="1:17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</row>
    <row r="187" spans="1:17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</row>
    <row r="188" spans="1:17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1:17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</row>
    <row r="190" spans="1:17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</row>
    <row r="191" spans="1:17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</row>
    <row r="192" spans="1:17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</row>
    <row r="193" spans="1:17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</row>
    <row r="195" spans="1:17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</row>
    <row r="196" spans="1:17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17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</row>
    <row r="198" spans="1:17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</row>
    <row r="199" spans="1:17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1:17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</row>
    <row r="201" spans="1:17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</row>
    <row r="202" spans="1:17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</row>
    <row r="203" spans="1:17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</row>
    <row r="204" spans="1:17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</row>
    <row r="205" spans="1:17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spans="1:17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17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1:17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</row>
    <row r="210" spans="1:17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1:17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</row>
    <row r="213" spans="1:17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</row>
    <row r="214" spans="1:17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</row>
    <row r="216" spans="1:17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</row>
    <row r="217" spans="1:17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</row>
    <row r="218" spans="1:17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</row>
    <row r="219" spans="1:17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</row>
    <row r="220" spans="1:17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1:17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</row>
    <row r="222" spans="1:17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</row>
    <row r="223" spans="1:17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</row>
    <row r="224" spans="1:17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7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</row>
    <row r="227" spans="1:17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</row>
    <row r="228" spans="1:17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</row>
    <row r="229" spans="1:17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</row>
    <row r="230" spans="1:17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</row>
    <row r="231" spans="1:17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1:17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</row>
    <row r="233" spans="1:17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</row>
    <row r="234" spans="1:17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</row>
    <row r="235" spans="1:17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</row>
    <row r="236" spans="1:17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</row>
    <row r="239" spans="1:17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1:17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</row>
    <row r="243" spans="1:17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</row>
    <row r="245" spans="1:17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1:17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</row>
    <row r="247" spans="1:17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1:17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</row>
    <row r="249" spans="1:17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</row>
    <row r="250" spans="1:17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</row>
    <row r="251" spans="1:17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</row>
    <row r="252" spans="1:17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</row>
    <row r="253" spans="1:17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</row>
    <row r="254" spans="1:17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</row>
    <row r="255" spans="1:17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</row>
    <row r="256" spans="1:17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</row>
    <row r="257" spans="1:17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</row>
    <row r="258" spans="1:17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</row>
    <row r="259" spans="1:17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</row>
    <row r="260" spans="1:17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</row>
    <row r="261" spans="1:17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</row>
    <row r="265" spans="1:17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</row>
    <row r="266" spans="1:17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</row>
    <row r="267" spans="1:17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</row>
    <row r="268" spans="1:17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</row>
    <row r="269" spans="1:17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</row>
    <row r="270" spans="1:17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</row>
    <row r="272" spans="1:17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</row>
    <row r="284" spans="1:17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</row>
    <row r="285" spans="1:17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</row>
    <row r="286" spans="1:17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</row>
    <row r="287" spans="1:17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</row>
    <row r="289" spans="1:17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</row>
    <row r="290" spans="1:17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</row>
    <row r="291" spans="1:17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</row>
    <row r="292" spans="1:17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</row>
    <row r="294" spans="1:17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</row>
    <row r="295" spans="1:17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</row>
    <row r="296" spans="1:17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</row>
    <row r="297" spans="1:17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</row>
    <row r="298" spans="1:17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</row>
    <row r="299" spans="1:17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</row>
    <row r="300" spans="1:17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1:17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</row>
    <row r="302" spans="1:17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1:17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</row>
    <row r="304" spans="1:17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1:17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</row>
    <row r="306" spans="1:17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1:17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1:17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1:17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</row>
    <row r="310" spans="1:17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1:17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</row>
    <row r="312" spans="1:17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</row>
    <row r="313" spans="1:17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</row>
    <row r="314" spans="1:17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7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7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</row>
    <row r="317" spans="1:17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</row>
    <row r="318" spans="1:17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</row>
    <row r="319" spans="1:17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</row>
    <row r="321" spans="1:17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</row>
    <row r="322" spans="1:17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</row>
    <row r="323" spans="1:17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</row>
    <row r="324" spans="1:17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</row>
    <row r="325" spans="1:17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</row>
    <row r="326" spans="1:17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</row>
    <row r="327" spans="1:17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</row>
    <row r="328" spans="1:17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1:17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</row>
    <row r="330" spans="1:17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</row>
    <row r="331" spans="1:17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</row>
    <row r="332" spans="1:17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</row>
    <row r="333" spans="1:17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</row>
    <row r="335" spans="1:17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</row>
    <row r="336" spans="1:17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</row>
    <row r="337" spans="1:17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</row>
    <row r="338" spans="1:17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</row>
    <row r="339" spans="1:17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</row>
    <row r="340" spans="1:17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</row>
    <row r="341" spans="1:17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</row>
    <row r="342" spans="1:17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</row>
    <row r="344" spans="1:17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</row>
    <row r="346" spans="1:17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</row>
    <row r="347" spans="1:17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</row>
    <row r="348" spans="1:17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17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</row>
    <row r="352" spans="1:17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</row>
    <row r="353" spans="1:17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</row>
    <row r="354" spans="1:17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</row>
    <row r="355" spans="1:17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1:17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</row>
    <row r="357" spans="1:17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</row>
    <row r="358" spans="1:17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</row>
    <row r="359" spans="1:17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</row>
    <row r="360" spans="1:17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</row>
    <row r="361" spans="1:17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</row>
    <row r="362" spans="1:17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</row>
    <row r="363" spans="1:17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</row>
    <row r="364" spans="1:17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</row>
    <row r="365" spans="1:17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</row>
    <row r="366" spans="1:17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</row>
    <row r="367" spans="1:17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</row>
    <row r="368" spans="1:17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</row>
    <row r="369" spans="1:17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</row>
    <row r="370" spans="1:17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</row>
    <row r="373" spans="1:17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</row>
    <row r="374" spans="1:17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  <row r="377" spans="1:17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</row>
    <row r="378" spans="1:17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</row>
    <row r="379" spans="1:17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</row>
    <row r="380" spans="1:17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</row>
    <row r="381" spans="1:17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</row>
    <row r="382" spans="1:17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1:17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17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5" spans="1:17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</row>
    <row r="386" spans="1:17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</row>
    <row r="387" spans="1:17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</row>
    <row r="388" spans="1:17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</row>
    <row r="389" spans="1:17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</row>
    <row r="390" spans="1:17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</row>
    <row r="391" spans="1:17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</row>
    <row r="392" spans="1:17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</row>
    <row r="393" spans="1:17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</row>
    <row r="394" spans="1:17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</row>
    <row r="395" spans="1:17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</row>
    <row r="396" spans="1:17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</row>
    <row r="397" spans="1:17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</row>
    <row r="398" spans="1:17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</row>
    <row r="399" spans="1:17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</row>
    <row r="400" spans="1:17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</row>
    <row r="401" spans="1:17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1:17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  <row r="403" spans="1:17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  <row r="404" spans="1:17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</row>
    <row r="405" spans="1:17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</row>
    <row r="406" spans="1:17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</row>
    <row r="408" spans="1:17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</row>
    <row r="409" spans="1:17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1:17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</row>
    <row r="411" spans="1:17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</row>
    <row r="412" spans="1:17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</row>
    <row r="413" spans="1:17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</row>
    <row r="414" spans="1:17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</row>
    <row r="415" spans="1:17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</row>
    <row r="416" spans="1:17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17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</row>
    <row r="418" spans="1:17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</row>
    <row r="419" spans="1:17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</row>
    <row r="420" spans="1:17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</row>
    <row r="421" spans="1:17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</row>
    <row r="422" spans="1:17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</row>
    <row r="423" spans="1:17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</row>
    <row r="424" spans="1:17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</row>
    <row r="425" spans="1:17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</row>
    <row r="426" spans="1:17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</row>
    <row r="427" spans="1:17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</row>
    <row r="428" spans="1:17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</row>
    <row r="429" spans="1:17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</row>
    <row r="430" spans="1:17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</row>
    <row r="431" spans="1:17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</row>
    <row r="432" spans="1:17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</row>
    <row r="433" spans="1:17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</row>
    <row r="434" spans="1:17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</row>
    <row r="435" spans="1:17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</row>
    <row r="436" spans="1:17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1:17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</row>
    <row r="438" spans="1:17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</row>
    <row r="439" spans="1:17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</row>
    <row r="440" spans="1:17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</row>
    <row r="441" spans="1:17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</row>
    <row r="442" spans="1:17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</row>
    <row r="443" spans="1:17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</row>
    <row r="444" spans="1:17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</row>
    <row r="445" spans="1:17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</row>
    <row r="446" spans="1:17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</row>
    <row r="447" spans="1:17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</row>
    <row r="448" spans="1:17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</row>
    <row r="449" spans="1:17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</row>
    <row r="450" spans="1:17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</row>
    <row r="451" spans="1:17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</row>
    <row r="452" spans="1:17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</row>
    <row r="453" spans="1:17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</row>
    <row r="454" spans="1:17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</row>
    <row r="455" spans="1:17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</row>
    <row r="456" spans="1:17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</row>
    <row r="457" spans="1:17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</row>
    <row r="458" spans="1:17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</row>
    <row r="459" spans="1:17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</row>
    <row r="460" spans="1:17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</row>
    <row r="461" spans="1:17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</row>
    <row r="462" spans="1:17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</row>
    <row r="463" spans="1:17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</row>
    <row r="464" spans="1:17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</row>
    <row r="465" spans="1:17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</row>
    <row r="466" spans="1:17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</row>
    <row r="467" spans="1:17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</row>
    <row r="468" spans="1:17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</row>
    <row r="469" spans="1:17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</row>
    <row r="470" spans="1:17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</row>
    <row r="471" spans="1:17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</row>
    <row r="472" spans="1:17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</row>
    <row r="473" spans="1:17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</row>
    <row r="474" spans="1:17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</row>
    <row r="475" spans="1:17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</row>
    <row r="476" spans="1:17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</row>
    <row r="477" spans="1:17" x14ac:dyDescent="0.3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</row>
    <row r="478" spans="1:17" x14ac:dyDescent="0.3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</row>
    <row r="479" spans="1:17" x14ac:dyDescent="0.3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</row>
    <row r="480" spans="1:17" x14ac:dyDescent="0.3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</row>
    <row r="481" spans="1:17" x14ac:dyDescent="0.3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</row>
    <row r="482" spans="1:17" x14ac:dyDescent="0.3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</row>
    <row r="483" spans="1:17" x14ac:dyDescent="0.3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</row>
    <row r="484" spans="1:17" x14ac:dyDescent="0.3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</row>
    <row r="485" spans="1:17" x14ac:dyDescent="0.3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</row>
    <row r="486" spans="1:17" x14ac:dyDescent="0.3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</row>
    <row r="487" spans="1:17" x14ac:dyDescent="0.3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</row>
    <row r="488" spans="1:17" x14ac:dyDescent="0.3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</row>
    <row r="489" spans="1:17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</row>
    <row r="490" spans="1:17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</row>
    <row r="491" spans="1:17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</row>
    <row r="492" spans="1:17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</row>
    <row r="493" spans="1:17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</row>
    <row r="494" spans="1:17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</row>
    <row r="495" spans="1:17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</row>
    <row r="496" spans="1:17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</row>
    <row r="497" spans="1:17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</row>
    <row r="498" spans="1:17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</row>
    <row r="499" spans="1:17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</row>
    <row r="500" spans="1:17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</row>
    <row r="501" spans="1:17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</row>
    <row r="502" spans="1:17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</row>
    <row r="503" spans="1:17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</row>
    <row r="504" spans="1:17" x14ac:dyDescent="0.3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</row>
    <row r="505" spans="1:17" x14ac:dyDescent="0.3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</row>
    <row r="506" spans="1:17" x14ac:dyDescent="0.3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</row>
    <row r="507" spans="1:17" x14ac:dyDescent="0.3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</row>
    <row r="508" spans="1:17" x14ac:dyDescent="0.3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</row>
    <row r="509" spans="1:17" x14ac:dyDescent="0.3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</row>
    <row r="510" spans="1:17" x14ac:dyDescent="0.3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</row>
    <row r="511" spans="1:17" x14ac:dyDescent="0.3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</row>
    <row r="512" spans="1:17" x14ac:dyDescent="0.3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</row>
    <row r="513" spans="1:17" x14ac:dyDescent="0.3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</row>
    <row r="514" spans="1:17" x14ac:dyDescent="0.3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</row>
    <row r="515" spans="1:17" x14ac:dyDescent="0.3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</row>
    <row r="516" spans="1:17" x14ac:dyDescent="0.3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</row>
    <row r="517" spans="1:17" x14ac:dyDescent="0.3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</row>
    <row r="518" spans="1:17" x14ac:dyDescent="0.3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</row>
    <row r="519" spans="1:17" x14ac:dyDescent="0.3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</row>
    <row r="520" spans="1:17" x14ac:dyDescent="0.3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</row>
    <row r="521" spans="1:17" x14ac:dyDescent="0.3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</row>
    <row r="522" spans="1:17" x14ac:dyDescent="0.3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</row>
    <row r="523" spans="1:17" x14ac:dyDescent="0.3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</row>
    <row r="524" spans="1:17" x14ac:dyDescent="0.3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</row>
    <row r="525" spans="1:17" x14ac:dyDescent="0.3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</row>
    <row r="526" spans="1:17" x14ac:dyDescent="0.3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</row>
    <row r="527" spans="1:17" x14ac:dyDescent="0.3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</row>
    <row r="528" spans="1:17" x14ac:dyDescent="0.3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</row>
    <row r="529" spans="1:17" x14ac:dyDescent="0.3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</row>
    <row r="530" spans="1:17" x14ac:dyDescent="0.3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</row>
    <row r="531" spans="1:17" x14ac:dyDescent="0.3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</row>
    <row r="532" spans="1:17" x14ac:dyDescent="0.3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</row>
    <row r="533" spans="1:17" x14ac:dyDescent="0.3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</row>
    <row r="534" spans="1:17" x14ac:dyDescent="0.3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</row>
    <row r="535" spans="1:17" x14ac:dyDescent="0.3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</row>
    <row r="536" spans="1:17" x14ac:dyDescent="0.3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</row>
    <row r="537" spans="1:17" x14ac:dyDescent="0.3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</row>
    <row r="538" spans="1:17" x14ac:dyDescent="0.3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</row>
    <row r="539" spans="1:17" x14ac:dyDescent="0.3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</row>
    <row r="540" spans="1:17" x14ac:dyDescent="0.3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</row>
    <row r="541" spans="1:17" x14ac:dyDescent="0.3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</row>
    <row r="542" spans="1:17" x14ac:dyDescent="0.3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</row>
    <row r="543" spans="1:17" x14ac:dyDescent="0.3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</row>
    <row r="544" spans="1:17" x14ac:dyDescent="0.3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</row>
    <row r="545" spans="1:17" x14ac:dyDescent="0.3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</row>
    <row r="546" spans="1:17" x14ac:dyDescent="0.3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</row>
    <row r="547" spans="1:17" x14ac:dyDescent="0.3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</row>
    <row r="548" spans="1:17" x14ac:dyDescent="0.3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</row>
    <row r="549" spans="1:17" x14ac:dyDescent="0.3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</row>
    <row r="550" spans="1:17" x14ac:dyDescent="0.3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</row>
    <row r="551" spans="1:17" x14ac:dyDescent="0.3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</row>
    <row r="552" spans="1:17" x14ac:dyDescent="0.3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</row>
    <row r="553" spans="1:17" x14ac:dyDescent="0.3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</row>
    <row r="554" spans="1:17" x14ac:dyDescent="0.3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</row>
    <row r="555" spans="1:17" x14ac:dyDescent="0.3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</row>
    <row r="556" spans="1:17" x14ac:dyDescent="0.3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</row>
    <row r="557" spans="1:17" x14ac:dyDescent="0.3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</row>
    <row r="558" spans="1:17" x14ac:dyDescent="0.3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</row>
    <row r="559" spans="1:17" x14ac:dyDescent="0.3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</row>
    <row r="560" spans="1:17" x14ac:dyDescent="0.3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</row>
    <row r="561" spans="1:17" x14ac:dyDescent="0.3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</row>
    <row r="562" spans="1:17" x14ac:dyDescent="0.3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</row>
    <row r="563" spans="1:17" x14ac:dyDescent="0.3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</row>
    <row r="564" spans="1:17" x14ac:dyDescent="0.3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</row>
    <row r="565" spans="1:17" x14ac:dyDescent="0.3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</row>
    <row r="566" spans="1:17" x14ac:dyDescent="0.3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</row>
    <row r="567" spans="1:17" x14ac:dyDescent="0.3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</row>
    <row r="568" spans="1:17" x14ac:dyDescent="0.3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</row>
    <row r="569" spans="1:17" x14ac:dyDescent="0.3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</row>
    <row r="570" spans="1:17" x14ac:dyDescent="0.3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</row>
    <row r="571" spans="1:17" x14ac:dyDescent="0.3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</row>
    <row r="572" spans="1:17" x14ac:dyDescent="0.3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</row>
    <row r="573" spans="1:17" x14ac:dyDescent="0.3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</row>
    <row r="574" spans="1:17" x14ac:dyDescent="0.3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</row>
    <row r="575" spans="1:17" x14ac:dyDescent="0.3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</row>
    <row r="576" spans="1:17" x14ac:dyDescent="0.3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</row>
    <row r="577" spans="1:17" x14ac:dyDescent="0.3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</row>
    <row r="578" spans="1:17" x14ac:dyDescent="0.3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</row>
    <row r="579" spans="1:17" x14ac:dyDescent="0.3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</row>
    <row r="580" spans="1:17" x14ac:dyDescent="0.3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</row>
    <row r="581" spans="1:17" x14ac:dyDescent="0.3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</row>
    <row r="582" spans="1:17" x14ac:dyDescent="0.3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</row>
    <row r="583" spans="1:17" x14ac:dyDescent="0.3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</row>
    <row r="584" spans="1:17" x14ac:dyDescent="0.3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</row>
    <row r="585" spans="1:17" x14ac:dyDescent="0.3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</row>
    <row r="586" spans="1:17" x14ac:dyDescent="0.3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</row>
    <row r="587" spans="1:17" x14ac:dyDescent="0.3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</row>
    <row r="588" spans="1:17" x14ac:dyDescent="0.3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</row>
    <row r="589" spans="1:17" x14ac:dyDescent="0.3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</row>
    <row r="590" spans="1:17" x14ac:dyDescent="0.3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</row>
    <row r="591" spans="1:17" x14ac:dyDescent="0.3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</row>
    <row r="592" spans="1:17" x14ac:dyDescent="0.3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</row>
    <row r="593" spans="1:17" x14ac:dyDescent="0.3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</row>
    <row r="594" spans="1:17" x14ac:dyDescent="0.3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</row>
    <row r="595" spans="1:17" x14ac:dyDescent="0.3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</row>
    <row r="596" spans="1:17" x14ac:dyDescent="0.3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</row>
    <row r="597" spans="1:17" x14ac:dyDescent="0.3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</row>
    <row r="598" spans="1:17" x14ac:dyDescent="0.3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</row>
    <row r="599" spans="1:17" x14ac:dyDescent="0.3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</row>
    <row r="600" spans="1:17" x14ac:dyDescent="0.3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</row>
    <row r="601" spans="1:17" x14ac:dyDescent="0.3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</row>
    <row r="602" spans="1:17" x14ac:dyDescent="0.3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</row>
    <row r="603" spans="1:17" x14ac:dyDescent="0.3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</row>
    <row r="604" spans="1:17" x14ac:dyDescent="0.3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</row>
    <row r="605" spans="1:17" x14ac:dyDescent="0.3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</row>
    <row r="606" spans="1:17" x14ac:dyDescent="0.3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</row>
    <row r="607" spans="1:17" x14ac:dyDescent="0.3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</row>
    <row r="608" spans="1:17" x14ac:dyDescent="0.3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</row>
    <row r="609" spans="1:17" x14ac:dyDescent="0.3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</row>
    <row r="610" spans="1:17" x14ac:dyDescent="0.3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</row>
    <row r="611" spans="1:17" x14ac:dyDescent="0.3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</row>
    <row r="612" spans="1:17" x14ac:dyDescent="0.3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</row>
    <row r="613" spans="1:17" x14ac:dyDescent="0.3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</row>
    <row r="614" spans="1:17" x14ac:dyDescent="0.3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</row>
    <row r="615" spans="1:17" x14ac:dyDescent="0.3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</row>
    <row r="616" spans="1:17" x14ac:dyDescent="0.3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</row>
    <row r="617" spans="1:17" x14ac:dyDescent="0.3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</row>
    <row r="618" spans="1:17" x14ac:dyDescent="0.3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</row>
    <row r="619" spans="1:17" x14ac:dyDescent="0.3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</row>
    <row r="620" spans="1:17" x14ac:dyDescent="0.3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</row>
    <row r="621" spans="1:17" x14ac:dyDescent="0.3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</row>
    <row r="622" spans="1:17" x14ac:dyDescent="0.3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</row>
    <row r="623" spans="1:17" x14ac:dyDescent="0.3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</row>
    <row r="624" spans="1:17" x14ac:dyDescent="0.3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</row>
    <row r="625" spans="1:17" x14ac:dyDescent="0.3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</row>
    <row r="626" spans="1:17" x14ac:dyDescent="0.3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</row>
    <row r="627" spans="1:17" x14ac:dyDescent="0.3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</row>
    <row r="628" spans="1:17" x14ac:dyDescent="0.3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</row>
    <row r="629" spans="1:17" x14ac:dyDescent="0.3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</row>
    <row r="630" spans="1:17" x14ac:dyDescent="0.3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</row>
    <row r="631" spans="1:17" x14ac:dyDescent="0.3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</row>
    <row r="632" spans="1:17" x14ac:dyDescent="0.3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</row>
    <row r="633" spans="1:17" x14ac:dyDescent="0.3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</row>
    <row r="634" spans="1:17" x14ac:dyDescent="0.3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</row>
    <row r="635" spans="1:17" x14ac:dyDescent="0.3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</row>
    <row r="636" spans="1:17" x14ac:dyDescent="0.3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</row>
    <row r="637" spans="1:17" x14ac:dyDescent="0.3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</row>
    <row r="638" spans="1:17" x14ac:dyDescent="0.3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</row>
    <row r="639" spans="1:17" x14ac:dyDescent="0.3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</row>
    <row r="640" spans="1:17" x14ac:dyDescent="0.3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</row>
    <row r="641" spans="1:17" x14ac:dyDescent="0.3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</row>
    <row r="642" spans="1:17" x14ac:dyDescent="0.3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</row>
    <row r="643" spans="1:17" x14ac:dyDescent="0.3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</row>
    <row r="644" spans="1:17" x14ac:dyDescent="0.3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</row>
    <row r="645" spans="1:17" x14ac:dyDescent="0.3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</row>
    <row r="646" spans="1:17" x14ac:dyDescent="0.3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</row>
    <row r="647" spans="1:17" x14ac:dyDescent="0.3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</row>
    <row r="648" spans="1:17" x14ac:dyDescent="0.3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</row>
    <row r="649" spans="1:17" x14ac:dyDescent="0.3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</row>
    <row r="650" spans="1:17" x14ac:dyDescent="0.3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</row>
    <row r="651" spans="1:17" x14ac:dyDescent="0.3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</row>
    <row r="652" spans="1:17" x14ac:dyDescent="0.3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</row>
  </sheetData>
  <sheetProtection algorithmName="SHA-512" hashValue="0OukXfAsZKL41hqvRphA5qx1jF9j8eo1gOPzX8yl6msUYbRnA4sSYfu9f7OnUfxQIUO45jpnMj8Lh77HoHS5Xw==" saltValue="CtVLcT3U2GFM1yPlHfw5mQ==" spinCount="100000" sheet="1" objects="1" scenarios="1" insertRows="0"/>
  <mergeCells count="12">
    <mergeCell ref="D10:N10"/>
    <mergeCell ref="J2:K2"/>
    <mergeCell ref="L2:P2"/>
    <mergeCell ref="J3:K3"/>
    <mergeCell ref="L3:P3"/>
    <mergeCell ref="J4:K4"/>
    <mergeCell ref="L4:P4"/>
    <mergeCell ref="J6:K6"/>
    <mergeCell ref="L6:P6"/>
    <mergeCell ref="D7:N7"/>
    <mergeCell ref="D8:J8"/>
    <mergeCell ref="K8:N8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A27C-122B-4F6E-9406-3A60AADD66D4}">
  <sheetPr>
    <pageSetUpPr fitToPage="1"/>
  </sheetPr>
  <dimension ref="A2:Q503"/>
  <sheetViews>
    <sheetView showGridLines="0" zoomScale="70" zoomScaleNormal="70" workbookViewId="0">
      <selection activeCell="E3" sqref="E3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0.90625" style="1" customWidth="1"/>
    <col min="4" max="5" width="16.6328125" style="1" customWidth="1"/>
    <col min="6" max="6" width="10.90625" style="1" bestFit="1" customWidth="1"/>
    <col min="7" max="9" width="10.90625" style="1" customWidth="1"/>
    <col min="10" max="10" width="35.453125" style="1" customWidth="1"/>
    <col min="11" max="14" width="23.453125" style="1" customWidth="1"/>
    <col min="15" max="15" width="31.90625" style="1" customWidth="1"/>
    <col min="16" max="16" width="15.54296875" style="1" customWidth="1"/>
    <col min="17" max="17" width="16.90625" style="1" customWidth="1"/>
    <col min="18" max="16384" width="9.08984375" style="1"/>
  </cols>
  <sheetData>
    <row r="2" spans="1:17" ht="18.5" x14ac:dyDescent="0.45">
      <c r="J2" s="134" t="s">
        <v>8</v>
      </c>
      <c r="K2" s="136"/>
      <c r="L2" s="134" t="str">
        <f>Copertina!B19</f>
        <v/>
      </c>
      <c r="M2" s="135"/>
      <c r="N2" s="135"/>
      <c r="O2" s="135"/>
      <c r="P2" s="136"/>
    </row>
    <row r="3" spans="1:17" ht="18.5" x14ac:dyDescent="0.45">
      <c r="J3" s="134" t="s">
        <v>28</v>
      </c>
      <c r="K3" s="136"/>
      <c r="L3" s="134" t="str">
        <f>Copertina!B21</f>
        <v/>
      </c>
      <c r="M3" s="135"/>
      <c r="N3" s="135"/>
      <c r="O3" s="135"/>
      <c r="P3" s="136"/>
    </row>
    <row r="4" spans="1:17" ht="18.5" x14ac:dyDescent="0.45">
      <c r="J4" s="134" t="s">
        <v>10</v>
      </c>
      <c r="K4" s="136"/>
      <c r="L4" s="134" t="str">
        <f>Copertina!B23</f>
        <v/>
      </c>
      <c r="M4" s="135"/>
      <c r="N4" s="135"/>
      <c r="O4" s="135"/>
      <c r="P4" s="136"/>
    </row>
    <row r="6" spans="1:17" ht="19.5" x14ac:dyDescent="0.45">
      <c r="J6" s="134" t="s">
        <v>53</v>
      </c>
      <c r="K6" s="136"/>
      <c r="L6" s="127" t="s">
        <v>9</v>
      </c>
      <c r="M6" s="128"/>
      <c r="N6" s="128"/>
      <c r="O6" s="128"/>
      <c r="P6" s="129"/>
    </row>
    <row r="7" spans="1:17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7" s="3" customFormat="1" ht="15" customHeight="1" x14ac:dyDescent="0.35">
      <c r="D8" s="133" t="s">
        <v>38</v>
      </c>
      <c r="E8" s="133"/>
      <c r="F8" s="133"/>
      <c r="G8" s="133"/>
      <c r="H8" s="133"/>
      <c r="I8" s="133"/>
      <c r="J8" s="133"/>
      <c r="K8" s="133" t="s">
        <v>40</v>
      </c>
      <c r="L8" s="133"/>
      <c r="M8" s="133"/>
      <c r="N8" s="133"/>
      <c r="O8" s="2"/>
    </row>
    <row r="9" spans="1:17" s="3" customFormat="1" ht="29" x14ac:dyDescent="0.35">
      <c r="B9" s="8" t="s">
        <v>5</v>
      </c>
      <c r="C9" s="8" t="s">
        <v>43</v>
      </c>
      <c r="D9" s="6" t="s">
        <v>2</v>
      </c>
      <c r="E9" s="6" t="s">
        <v>1</v>
      </c>
      <c r="F9" s="6" t="s">
        <v>3</v>
      </c>
      <c r="G9" s="6" t="s">
        <v>41</v>
      </c>
      <c r="H9" s="6" t="s">
        <v>42</v>
      </c>
      <c r="I9" s="6" t="s">
        <v>22</v>
      </c>
      <c r="J9" s="6" t="s">
        <v>4</v>
      </c>
      <c r="K9" s="6" t="s">
        <v>2</v>
      </c>
      <c r="L9" s="6" t="s">
        <v>1</v>
      </c>
      <c r="M9" s="6" t="s">
        <v>3</v>
      </c>
      <c r="N9" s="6" t="s">
        <v>54</v>
      </c>
      <c r="O9" s="13" t="s">
        <v>71</v>
      </c>
      <c r="P9" s="13" t="s">
        <v>73</v>
      </c>
      <c r="Q9" s="13" t="s">
        <v>72</v>
      </c>
    </row>
    <row r="10" spans="1:17" s="3" customFormat="1" ht="15.65" customHeight="1" x14ac:dyDescent="0.35">
      <c r="B10" s="10"/>
      <c r="C10" s="1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2">
        <f>SUM(O11:O500)</f>
        <v>0</v>
      </c>
      <c r="P10" s="12">
        <f>SUM(P11:P500)</f>
        <v>0</v>
      </c>
      <c r="Q10" s="12">
        <f>SUM(Q11:Q500)</f>
        <v>0</v>
      </c>
    </row>
    <row r="11" spans="1:17" s="3" customFormat="1" ht="15.65" customHeight="1" x14ac:dyDescent="0.35">
      <c r="A11" s="73"/>
      <c r="B11" s="63">
        <v>1</v>
      </c>
      <c r="C11" s="63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68"/>
      <c r="P11" s="63"/>
      <c r="Q11" s="84">
        <f>O11+P11</f>
        <v>0</v>
      </c>
    </row>
    <row r="12" spans="1:17" s="3" customFormat="1" ht="15.65" customHeight="1" x14ac:dyDescent="0.35">
      <c r="A12" s="73"/>
      <c r="B12" s="63">
        <f t="shared" ref="B12:B34" si="0">+B11+1</f>
        <v>2</v>
      </c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8"/>
      <c r="P12" s="63"/>
      <c r="Q12" s="84">
        <f t="shared" ref="Q12:Q35" si="1">O12+P12</f>
        <v>0</v>
      </c>
    </row>
    <row r="13" spans="1:17" s="3" customFormat="1" ht="15.65" customHeight="1" x14ac:dyDescent="0.35">
      <c r="A13" s="73"/>
      <c r="B13" s="63">
        <f t="shared" si="0"/>
        <v>3</v>
      </c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68"/>
      <c r="P13" s="63"/>
      <c r="Q13" s="84">
        <f t="shared" si="1"/>
        <v>0</v>
      </c>
    </row>
    <row r="14" spans="1:17" s="3" customFormat="1" ht="15.65" customHeight="1" x14ac:dyDescent="0.35">
      <c r="A14" s="73"/>
      <c r="B14" s="63">
        <f t="shared" si="0"/>
        <v>4</v>
      </c>
      <c r="C14" s="63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8"/>
      <c r="P14" s="63"/>
      <c r="Q14" s="84">
        <f t="shared" si="1"/>
        <v>0</v>
      </c>
    </row>
    <row r="15" spans="1:17" s="3" customFormat="1" x14ac:dyDescent="0.35">
      <c r="A15" s="73"/>
      <c r="B15" s="63">
        <f t="shared" si="0"/>
        <v>5</v>
      </c>
      <c r="C15" s="63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5"/>
      <c r="O15" s="68"/>
      <c r="P15" s="63"/>
      <c r="Q15" s="84">
        <f t="shared" si="1"/>
        <v>0</v>
      </c>
    </row>
    <row r="16" spans="1:17" s="3" customFormat="1" x14ac:dyDescent="0.35">
      <c r="A16" s="73"/>
      <c r="B16" s="63">
        <f t="shared" si="0"/>
        <v>6</v>
      </c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68"/>
      <c r="P16" s="63"/>
      <c r="Q16" s="84">
        <f t="shared" si="1"/>
        <v>0</v>
      </c>
    </row>
    <row r="17" spans="1:17" s="3" customFormat="1" x14ac:dyDescent="0.35">
      <c r="A17" s="73"/>
      <c r="B17" s="63">
        <f t="shared" si="0"/>
        <v>7</v>
      </c>
      <c r="C17" s="63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68"/>
      <c r="P17" s="63"/>
      <c r="Q17" s="84">
        <f t="shared" si="1"/>
        <v>0</v>
      </c>
    </row>
    <row r="18" spans="1:17" s="3" customFormat="1" x14ac:dyDescent="0.35">
      <c r="A18" s="73"/>
      <c r="B18" s="63">
        <f t="shared" si="0"/>
        <v>8</v>
      </c>
      <c r="C18" s="63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8"/>
      <c r="P18" s="63"/>
      <c r="Q18" s="84">
        <f t="shared" si="1"/>
        <v>0</v>
      </c>
    </row>
    <row r="19" spans="1:17" s="3" customFormat="1" x14ac:dyDescent="0.35">
      <c r="A19" s="73"/>
      <c r="B19" s="63">
        <f t="shared" si="0"/>
        <v>9</v>
      </c>
      <c r="C19" s="63"/>
      <c r="D19" s="64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68"/>
      <c r="P19" s="63"/>
      <c r="Q19" s="84">
        <f t="shared" si="1"/>
        <v>0</v>
      </c>
    </row>
    <row r="20" spans="1:17" s="3" customFormat="1" x14ac:dyDescent="0.35">
      <c r="A20" s="73"/>
      <c r="B20" s="63">
        <f t="shared" si="0"/>
        <v>10</v>
      </c>
      <c r="C20" s="63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68"/>
      <c r="P20" s="63"/>
      <c r="Q20" s="84">
        <f t="shared" si="1"/>
        <v>0</v>
      </c>
    </row>
    <row r="21" spans="1:17" s="3" customFormat="1" x14ac:dyDescent="0.35">
      <c r="A21" s="73"/>
      <c r="B21" s="63">
        <f t="shared" si="0"/>
        <v>11</v>
      </c>
      <c r="C21" s="63"/>
      <c r="D21" s="64"/>
      <c r="E21" s="64"/>
      <c r="F21" s="64"/>
      <c r="G21" s="64"/>
      <c r="H21" s="64"/>
      <c r="I21" s="64"/>
      <c r="J21" s="65"/>
      <c r="K21" s="65"/>
      <c r="L21" s="65"/>
      <c r="M21" s="65"/>
      <c r="N21" s="65"/>
      <c r="O21" s="68"/>
      <c r="P21" s="63"/>
      <c r="Q21" s="84">
        <f t="shared" si="1"/>
        <v>0</v>
      </c>
    </row>
    <row r="22" spans="1:17" s="3" customFormat="1" x14ac:dyDescent="0.35">
      <c r="A22" s="73"/>
      <c r="B22" s="63">
        <f t="shared" si="0"/>
        <v>12</v>
      </c>
      <c r="C22" s="63"/>
      <c r="D22" s="64"/>
      <c r="E22" s="64"/>
      <c r="F22" s="64"/>
      <c r="G22" s="64"/>
      <c r="H22" s="64"/>
      <c r="I22" s="64"/>
      <c r="J22" s="65"/>
      <c r="K22" s="65"/>
      <c r="L22" s="65"/>
      <c r="M22" s="65"/>
      <c r="N22" s="65"/>
      <c r="O22" s="68"/>
      <c r="P22" s="63"/>
      <c r="Q22" s="84">
        <f t="shared" si="1"/>
        <v>0</v>
      </c>
    </row>
    <row r="23" spans="1:17" s="3" customFormat="1" x14ac:dyDescent="0.35">
      <c r="A23" s="73"/>
      <c r="B23" s="63">
        <f t="shared" si="0"/>
        <v>13</v>
      </c>
      <c r="C23" s="63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68"/>
      <c r="P23" s="63"/>
      <c r="Q23" s="84">
        <f t="shared" si="1"/>
        <v>0</v>
      </c>
    </row>
    <row r="24" spans="1:17" s="3" customFormat="1" x14ac:dyDescent="0.35">
      <c r="A24" s="73"/>
      <c r="B24" s="63">
        <f t="shared" si="0"/>
        <v>14</v>
      </c>
      <c r="C24" s="63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68"/>
      <c r="P24" s="63"/>
      <c r="Q24" s="84">
        <f t="shared" si="1"/>
        <v>0</v>
      </c>
    </row>
    <row r="25" spans="1:17" s="3" customFormat="1" x14ac:dyDescent="0.35">
      <c r="A25" s="73"/>
      <c r="B25" s="63">
        <f t="shared" si="0"/>
        <v>15</v>
      </c>
      <c r="C25" s="63"/>
      <c r="D25" s="64"/>
      <c r="E25" s="64"/>
      <c r="F25" s="64"/>
      <c r="G25" s="64"/>
      <c r="H25" s="64"/>
      <c r="I25" s="64"/>
      <c r="J25" s="65"/>
      <c r="K25" s="65"/>
      <c r="L25" s="65"/>
      <c r="M25" s="65"/>
      <c r="N25" s="65"/>
      <c r="O25" s="68"/>
      <c r="P25" s="63"/>
      <c r="Q25" s="84">
        <f t="shared" si="1"/>
        <v>0</v>
      </c>
    </row>
    <row r="26" spans="1:17" s="3" customFormat="1" x14ac:dyDescent="0.35">
      <c r="A26" s="73"/>
      <c r="B26" s="63">
        <f t="shared" si="0"/>
        <v>16</v>
      </c>
      <c r="C26" s="63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68"/>
      <c r="P26" s="63"/>
      <c r="Q26" s="84">
        <f t="shared" si="1"/>
        <v>0</v>
      </c>
    </row>
    <row r="27" spans="1:17" s="3" customFormat="1" x14ac:dyDescent="0.35">
      <c r="A27" s="73"/>
      <c r="B27" s="63">
        <f t="shared" si="0"/>
        <v>17</v>
      </c>
      <c r="C27" s="63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68"/>
      <c r="P27" s="63"/>
      <c r="Q27" s="84">
        <f t="shared" si="1"/>
        <v>0</v>
      </c>
    </row>
    <row r="28" spans="1:17" s="3" customFormat="1" x14ac:dyDescent="0.35">
      <c r="A28" s="73"/>
      <c r="B28" s="63">
        <f t="shared" si="0"/>
        <v>18</v>
      </c>
      <c r="C28" s="63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8"/>
      <c r="P28" s="63"/>
      <c r="Q28" s="84">
        <f t="shared" si="1"/>
        <v>0</v>
      </c>
    </row>
    <row r="29" spans="1:17" s="3" customFormat="1" x14ac:dyDescent="0.35">
      <c r="A29" s="73"/>
      <c r="B29" s="63">
        <f t="shared" si="0"/>
        <v>19</v>
      </c>
      <c r="C29" s="63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68"/>
      <c r="P29" s="63"/>
      <c r="Q29" s="84">
        <f t="shared" si="1"/>
        <v>0</v>
      </c>
    </row>
    <row r="30" spans="1:17" s="3" customFormat="1" x14ac:dyDescent="0.35">
      <c r="A30" s="73"/>
      <c r="B30" s="63">
        <f t="shared" si="0"/>
        <v>20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68"/>
      <c r="P30" s="63"/>
      <c r="Q30" s="84">
        <f t="shared" si="1"/>
        <v>0</v>
      </c>
    </row>
    <row r="31" spans="1:17" s="3" customFormat="1" x14ac:dyDescent="0.35">
      <c r="A31" s="73"/>
      <c r="B31" s="63">
        <f t="shared" si="0"/>
        <v>21</v>
      </c>
      <c r="C31" s="63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8"/>
      <c r="P31" s="63"/>
      <c r="Q31" s="84">
        <f t="shared" si="1"/>
        <v>0</v>
      </c>
    </row>
    <row r="32" spans="1:17" s="3" customFormat="1" x14ac:dyDescent="0.35">
      <c r="A32" s="73"/>
      <c r="B32" s="63">
        <f t="shared" si="0"/>
        <v>22</v>
      </c>
      <c r="C32" s="63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68"/>
      <c r="P32" s="63"/>
      <c r="Q32" s="84">
        <f t="shared" si="1"/>
        <v>0</v>
      </c>
    </row>
    <row r="33" spans="1:17" s="3" customFormat="1" ht="15.65" customHeight="1" x14ac:dyDescent="0.35">
      <c r="A33" s="73"/>
      <c r="B33" s="63">
        <f t="shared" si="0"/>
        <v>23</v>
      </c>
      <c r="C33" s="63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68"/>
      <c r="P33" s="63"/>
      <c r="Q33" s="84">
        <f t="shared" si="1"/>
        <v>0</v>
      </c>
    </row>
    <row r="34" spans="1:17" s="3" customFormat="1" ht="15.65" customHeight="1" x14ac:dyDescent="0.35">
      <c r="A34" s="73"/>
      <c r="B34" s="63">
        <f t="shared" si="0"/>
        <v>24</v>
      </c>
      <c r="C34" s="63"/>
      <c r="D34" s="69"/>
      <c r="E34" s="69"/>
      <c r="F34" s="69"/>
      <c r="G34" s="69"/>
      <c r="H34" s="69"/>
      <c r="I34" s="69"/>
      <c r="J34" s="70"/>
      <c r="K34" s="70"/>
      <c r="L34" s="70"/>
      <c r="M34" s="70"/>
      <c r="N34" s="70"/>
      <c r="O34" s="68"/>
      <c r="P34" s="63"/>
      <c r="Q34" s="84">
        <f t="shared" si="1"/>
        <v>0</v>
      </c>
    </row>
    <row r="35" spans="1:17" s="3" customFormat="1" x14ac:dyDescent="0.35">
      <c r="A35" s="73"/>
      <c r="B35" s="63">
        <v>25</v>
      </c>
      <c r="C35" s="63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68"/>
      <c r="P35" s="63"/>
      <c r="Q35" s="84">
        <f t="shared" si="1"/>
        <v>0</v>
      </c>
    </row>
    <row r="36" spans="1:17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3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3" customForma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3" customFormat="1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3" customFormat="1" x14ac:dyDescent="0.3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x14ac:dyDescent="0.3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x14ac:dyDescent="0.3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x14ac:dyDescent="0.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x14ac:dyDescent="0.3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x14ac:dyDescent="0.3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1:17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1:17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1:17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17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1:17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1:17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1:17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1:17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</row>
    <row r="116" spans="1:17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1:17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19" spans="1:17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</row>
    <row r="120" spans="1:17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</row>
    <row r="122" spans="1:17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7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</row>
    <row r="126" spans="1:17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</row>
    <row r="127" spans="1:17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7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</row>
    <row r="129" spans="1:17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1:17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1:17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1:17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1:17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1:17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1:17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1:17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1:17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1:17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1:17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1:17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7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7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7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7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7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1:17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  <row r="164" spans="1:17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</row>
    <row r="165" spans="1:17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</row>
    <row r="166" spans="1:17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1:17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</row>
    <row r="168" spans="1:17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</row>
    <row r="169" spans="1:17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1:17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1:17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</row>
    <row r="172" spans="1:17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  <row r="173" spans="1:17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1:17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</row>
    <row r="175" spans="1:17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1:17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</row>
    <row r="177" spans="1:17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1:17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</row>
    <row r="180" spans="1:17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</row>
    <row r="181" spans="1:17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</row>
    <row r="182" spans="1:17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</row>
    <row r="183" spans="1:17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</row>
    <row r="184" spans="1:17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</row>
    <row r="185" spans="1:17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</row>
    <row r="186" spans="1:17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</row>
    <row r="187" spans="1:17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</row>
    <row r="188" spans="1:17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1:17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</row>
    <row r="190" spans="1:17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</row>
    <row r="191" spans="1:17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</row>
    <row r="192" spans="1:17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</row>
    <row r="193" spans="1:17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</row>
    <row r="195" spans="1:17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</row>
    <row r="196" spans="1:17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17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</row>
    <row r="198" spans="1:17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</row>
    <row r="199" spans="1:17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1:17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</row>
    <row r="201" spans="1:17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</row>
    <row r="202" spans="1:17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</row>
    <row r="203" spans="1:17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</row>
    <row r="204" spans="1:17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</row>
    <row r="205" spans="1:17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spans="1:17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17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1:17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</row>
    <row r="210" spans="1:17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1:17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</row>
    <row r="213" spans="1:17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</row>
    <row r="214" spans="1:17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</row>
    <row r="216" spans="1:17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</row>
    <row r="217" spans="1:17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</row>
    <row r="218" spans="1:17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</row>
    <row r="219" spans="1:17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</row>
    <row r="220" spans="1:17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1:17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</row>
    <row r="222" spans="1:17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</row>
    <row r="223" spans="1:17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</row>
    <row r="224" spans="1:17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7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</row>
    <row r="227" spans="1:17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</row>
    <row r="228" spans="1:17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</row>
    <row r="229" spans="1:17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</row>
    <row r="230" spans="1:17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</row>
    <row r="231" spans="1:17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1:17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</row>
    <row r="233" spans="1:17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</row>
    <row r="234" spans="1:17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</row>
    <row r="235" spans="1:17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</row>
    <row r="236" spans="1:17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</row>
    <row r="239" spans="1:17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1:17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</row>
    <row r="243" spans="1:17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</row>
    <row r="245" spans="1:17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1:17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</row>
    <row r="247" spans="1:17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1:17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</row>
    <row r="249" spans="1:17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</row>
    <row r="250" spans="1:17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</row>
    <row r="251" spans="1:17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</row>
    <row r="252" spans="1:17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</row>
    <row r="253" spans="1:17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</row>
    <row r="254" spans="1:17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</row>
    <row r="255" spans="1:17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</row>
    <row r="256" spans="1:17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</row>
    <row r="257" spans="1:17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</row>
    <row r="258" spans="1:17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</row>
    <row r="259" spans="1:17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</row>
    <row r="260" spans="1:17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</row>
    <row r="261" spans="1:17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</row>
    <row r="265" spans="1:17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</row>
    <row r="266" spans="1:17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</row>
    <row r="267" spans="1:17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</row>
    <row r="268" spans="1:17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</row>
    <row r="269" spans="1:17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</row>
    <row r="270" spans="1:17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</row>
    <row r="272" spans="1:17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</row>
    <row r="284" spans="1:17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</row>
    <row r="285" spans="1:17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</row>
    <row r="286" spans="1:17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</row>
    <row r="287" spans="1:17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</row>
    <row r="289" spans="1:17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</row>
    <row r="290" spans="1:17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</row>
    <row r="291" spans="1:17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</row>
    <row r="292" spans="1:17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</row>
    <row r="294" spans="1:17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</row>
    <row r="295" spans="1:17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</row>
    <row r="296" spans="1:17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</row>
    <row r="297" spans="1:17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</row>
    <row r="298" spans="1:17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</row>
    <row r="299" spans="1:17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</row>
    <row r="300" spans="1:17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1:17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</row>
    <row r="302" spans="1:17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1:17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</row>
    <row r="304" spans="1:17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1:17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</row>
    <row r="306" spans="1:17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1:17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1:17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1:17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</row>
    <row r="310" spans="1:17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1:17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</row>
    <row r="312" spans="1:17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</row>
    <row r="313" spans="1:17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</row>
    <row r="314" spans="1:17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7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7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</row>
    <row r="317" spans="1:17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</row>
    <row r="318" spans="1:17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</row>
    <row r="319" spans="1:17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</row>
    <row r="321" spans="1:17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</row>
    <row r="322" spans="1:17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</row>
    <row r="323" spans="1:17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</row>
    <row r="324" spans="1:17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</row>
    <row r="325" spans="1:17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</row>
    <row r="326" spans="1:17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</row>
    <row r="327" spans="1:17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</row>
    <row r="328" spans="1:17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1:17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</row>
    <row r="330" spans="1:17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</row>
    <row r="331" spans="1:17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</row>
    <row r="332" spans="1:17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</row>
    <row r="333" spans="1:17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</row>
    <row r="335" spans="1:17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</row>
    <row r="336" spans="1:17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</row>
    <row r="337" spans="1:17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</row>
    <row r="338" spans="1:17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</row>
    <row r="339" spans="1:17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</row>
    <row r="340" spans="1:17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</row>
    <row r="341" spans="1:17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</row>
    <row r="342" spans="1:17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</row>
    <row r="344" spans="1:17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</row>
    <row r="346" spans="1:17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</row>
    <row r="347" spans="1:17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</row>
    <row r="348" spans="1:17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17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</row>
    <row r="352" spans="1:17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</row>
    <row r="353" spans="1:17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</row>
    <row r="354" spans="1:17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</row>
    <row r="355" spans="1:17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1:17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</row>
    <row r="357" spans="1:17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</row>
    <row r="358" spans="1:17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</row>
    <row r="359" spans="1:17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</row>
    <row r="360" spans="1:17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</row>
    <row r="361" spans="1:17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</row>
    <row r="362" spans="1:17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</row>
    <row r="363" spans="1:17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</row>
    <row r="364" spans="1:17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</row>
    <row r="365" spans="1:17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</row>
    <row r="366" spans="1:17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</row>
    <row r="367" spans="1:17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</row>
    <row r="368" spans="1:17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</row>
    <row r="369" spans="1:17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</row>
    <row r="370" spans="1:17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</row>
    <row r="373" spans="1:17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</row>
    <row r="374" spans="1:17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  <row r="377" spans="1:17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</row>
    <row r="378" spans="1:17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</row>
    <row r="379" spans="1:17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</row>
    <row r="380" spans="1:17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</row>
    <row r="381" spans="1:17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</row>
    <row r="382" spans="1:17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1:17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17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5" spans="1:17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</row>
    <row r="386" spans="1:17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</row>
    <row r="387" spans="1:17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</row>
    <row r="388" spans="1:17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</row>
    <row r="389" spans="1:17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</row>
    <row r="390" spans="1:17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</row>
    <row r="391" spans="1:17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</row>
    <row r="392" spans="1:17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</row>
    <row r="393" spans="1:17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</row>
    <row r="394" spans="1:17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</row>
    <row r="395" spans="1:17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</row>
    <row r="396" spans="1:17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</row>
    <row r="397" spans="1:17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</row>
    <row r="398" spans="1:17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</row>
    <row r="399" spans="1:17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</row>
    <row r="400" spans="1:17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</row>
    <row r="401" spans="1:17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1:17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  <row r="403" spans="1:17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  <row r="404" spans="1:17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</row>
    <row r="405" spans="1:17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</row>
    <row r="406" spans="1:17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</row>
    <row r="408" spans="1:17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</row>
    <row r="409" spans="1:17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1:17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</row>
    <row r="411" spans="1:17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</row>
    <row r="412" spans="1:17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</row>
    <row r="413" spans="1:17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</row>
    <row r="414" spans="1:17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</row>
    <row r="415" spans="1:17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</row>
    <row r="416" spans="1:17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17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</row>
    <row r="418" spans="1:17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</row>
    <row r="419" spans="1:17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</row>
    <row r="420" spans="1:17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</row>
    <row r="421" spans="1:17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</row>
    <row r="422" spans="1:17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</row>
    <row r="423" spans="1:17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</row>
    <row r="424" spans="1:17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</row>
    <row r="425" spans="1:17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</row>
    <row r="426" spans="1:17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</row>
    <row r="427" spans="1:17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</row>
    <row r="428" spans="1:17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</row>
    <row r="429" spans="1:17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</row>
    <row r="430" spans="1:17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</row>
    <row r="431" spans="1:17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</row>
    <row r="432" spans="1:17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</row>
    <row r="433" spans="1:17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</row>
    <row r="434" spans="1:17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</row>
    <row r="435" spans="1:17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</row>
    <row r="436" spans="1:17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1:17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</row>
    <row r="438" spans="1:17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</row>
    <row r="439" spans="1:17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</row>
    <row r="440" spans="1:17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</row>
    <row r="441" spans="1:17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</row>
    <row r="442" spans="1:17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</row>
    <row r="443" spans="1:17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</row>
    <row r="444" spans="1:17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</row>
    <row r="445" spans="1:17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</row>
    <row r="446" spans="1:17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</row>
    <row r="447" spans="1:17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</row>
    <row r="448" spans="1:17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</row>
    <row r="449" spans="1:17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</row>
    <row r="450" spans="1:17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</row>
    <row r="451" spans="1:17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</row>
    <row r="452" spans="1:17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</row>
    <row r="453" spans="1:17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</row>
    <row r="454" spans="1:17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</row>
    <row r="455" spans="1:17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</row>
    <row r="456" spans="1:17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</row>
    <row r="457" spans="1:17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</row>
    <row r="458" spans="1:17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</row>
    <row r="459" spans="1:17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</row>
    <row r="460" spans="1:17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</row>
    <row r="461" spans="1:17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</row>
    <row r="462" spans="1:17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</row>
    <row r="463" spans="1:17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</row>
    <row r="464" spans="1:17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</row>
    <row r="465" spans="1:17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</row>
    <row r="466" spans="1:17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</row>
    <row r="467" spans="1:17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</row>
    <row r="468" spans="1:17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</row>
    <row r="469" spans="1:17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</row>
    <row r="470" spans="1:17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</row>
    <row r="471" spans="1:17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</row>
    <row r="472" spans="1:17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</row>
    <row r="473" spans="1:17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</row>
    <row r="474" spans="1:17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</row>
    <row r="475" spans="1:17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</row>
    <row r="476" spans="1:17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</row>
    <row r="477" spans="1:17" x14ac:dyDescent="0.3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</row>
    <row r="478" spans="1:17" x14ac:dyDescent="0.3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</row>
    <row r="479" spans="1:17" x14ac:dyDescent="0.3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</row>
    <row r="480" spans="1:17" x14ac:dyDescent="0.3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</row>
    <row r="481" spans="1:17" x14ac:dyDescent="0.3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</row>
    <row r="482" spans="1:17" x14ac:dyDescent="0.3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</row>
    <row r="483" spans="1:17" x14ac:dyDescent="0.3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</row>
    <row r="484" spans="1:17" x14ac:dyDescent="0.3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</row>
    <row r="485" spans="1:17" x14ac:dyDescent="0.3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</row>
    <row r="486" spans="1:17" x14ac:dyDescent="0.3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</row>
    <row r="487" spans="1:17" x14ac:dyDescent="0.3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</row>
    <row r="488" spans="1:17" x14ac:dyDescent="0.3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</row>
    <row r="489" spans="1:17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</row>
    <row r="490" spans="1:17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</row>
    <row r="491" spans="1:17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</row>
    <row r="492" spans="1:17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</row>
    <row r="493" spans="1:17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</row>
    <row r="494" spans="1:17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</row>
    <row r="495" spans="1:17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</row>
    <row r="496" spans="1:17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</row>
    <row r="497" spans="1:17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</row>
    <row r="498" spans="1:17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</row>
    <row r="499" spans="1:17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</row>
    <row r="500" spans="1:17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</row>
    <row r="501" spans="1:17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</row>
    <row r="502" spans="1:17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</row>
    <row r="503" spans="1:17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</row>
  </sheetData>
  <sheetProtection algorithmName="SHA-512" hashValue="53gEuEknUREvuRQQN7SmXQebNDsWVvUV0j3dC1hiIvf+eSCAVIgqr1rq5m6MSPLY5Ux8xyaqUPydtUpguI1RSw==" saltValue="4/tnjeOR82OQdfw9/vnO8A==" spinCount="100000" sheet="1" objects="1" scenarios="1" insertRows="0"/>
  <mergeCells count="12">
    <mergeCell ref="D10:N10"/>
    <mergeCell ref="J2:K2"/>
    <mergeCell ref="L2:P2"/>
    <mergeCell ref="J3:K3"/>
    <mergeCell ref="L3:P3"/>
    <mergeCell ref="J4:K4"/>
    <mergeCell ref="L4:P4"/>
    <mergeCell ref="J6:K6"/>
    <mergeCell ref="L6:P6"/>
    <mergeCell ref="D7:N7"/>
    <mergeCell ref="D8:J8"/>
    <mergeCell ref="K8:N8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89ED-499C-4835-A251-845AFD4A47AE}">
  <sheetPr>
    <pageSetUpPr fitToPage="1"/>
  </sheetPr>
  <dimension ref="A1:F31"/>
  <sheetViews>
    <sheetView showGridLines="0" zoomScale="85" zoomScaleNormal="85" workbookViewId="0">
      <selection activeCell="C8" sqref="C8"/>
    </sheetView>
  </sheetViews>
  <sheetFormatPr defaultRowHeight="14.5" x14ac:dyDescent="0.35"/>
  <cols>
    <col min="2" max="2" width="31.36328125" customWidth="1"/>
    <col min="3" max="3" width="53.54296875" customWidth="1"/>
    <col min="4" max="4" width="19" customWidth="1"/>
    <col min="5" max="5" width="19.08984375" customWidth="1"/>
    <col min="6" max="6" width="25.90625" customWidth="1"/>
  </cols>
  <sheetData>
    <row r="1" spans="1:6" x14ac:dyDescent="0.35">
      <c r="C1" s="1"/>
      <c r="D1" s="1"/>
    </row>
    <row r="2" spans="1:6" x14ac:dyDescent="0.35">
      <c r="C2" s="1"/>
      <c r="D2" s="1"/>
    </row>
    <row r="3" spans="1:6" x14ac:dyDescent="0.35">
      <c r="C3" s="1"/>
      <c r="D3" s="1"/>
    </row>
    <row r="4" spans="1:6" x14ac:dyDescent="0.35">
      <c r="C4" s="1"/>
      <c r="D4" s="1"/>
    </row>
    <row r="5" spans="1:6" x14ac:dyDescent="0.35">
      <c r="C5" s="1"/>
      <c r="D5" s="1"/>
    </row>
    <row r="6" spans="1:6" x14ac:dyDescent="0.35">
      <c r="C6" s="1"/>
      <c r="D6" s="1"/>
    </row>
    <row r="7" spans="1:6" x14ac:dyDescent="0.35">
      <c r="C7" s="1"/>
      <c r="D7" s="1"/>
    </row>
    <row r="8" spans="1:6" x14ac:dyDescent="0.35">
      <c r="C8" s="7" t="s">
        <v>0</v>
      </c>
      <c r="D8" s="25" t="str">
        <f>Copertina!B19</f>
        <v/>
      </c>
    </row>
    <row r="9" spans="1:6" x14ac:dyDescent="0.35">
      <c r="C9" s="7" t="s">
        <v>57</v>
      </c>
      <c r="D9" s="25" t="str">
        <f>Copertina!B21</f>
        <v/>
      </c>
    </row>
    <row r="10" spans="1:6" x14ac:dyDescent="0.35">
      <c r="C10" s="7" t="s">
        <v>14</v>
      </c>
      <c r="D10" s="25" t="str">
        <f>Copertina!B23</f>
        <v/>
      </c>
    </row>
    <row r="11" spans="1:6" ht="15" thickBot="1" x14ac:dyDescent="0.4"/>
    <row r="12" spans="1:6" ht="14.4" customHeight="1" x14ac:dyDescent="0.35">
      <c r="B12" s="102" t="s">
        <v>58</v>
      </c>
      <c r="C12" s="103"/>
      <c r="D12" s="104"/>
      <c r="E12" s="96" t="s">
        <v>50</v>
      </c>
      <c r="F12" s="99" t="s">
        <v>51</v>
      </c>
    </row>
    <row r="13" spans="1:6" ht="12" customHeight="1" x14ac:dyDescent="0.35">
      <c r="B13" s="105"/>
      <c r="C13" s="106"/>
      <c r="D13" s="107"/>
      <c r="E13" s="97"/>
      <c r="F13" s="100"/>
    </row>
    <row r="14" spans="1:6" x14ac:dyDescent="0.35">
      <c r="B14" s="15" t="s">
        <v>78</v>
      </c>
      <c r="C14" s="23" t="s">
        <v>48</v>
      </c>
      <c r="D14" s="24" t="s">
        <v>49</v>
      </c>
      <c r="E14" s="98"/>
      <c r="F14" s="101"/>
    </row>
    <row r="15" spans="1:6" x14ac:dyDescent="0.35">
      <c r="A15" s="27"/>
      <c r="B15" s="30"/>
      <c r="C15" s="31"/>
      <c r="D15" s="32"/>
      <c r="E15" s="30"/>
      <c r="F15" s="33"/>
    </row>
    <row r="16" spans="1:6" x14ac:dyDescent="0.35">
      <c r="A16" s="27"/>
      <c r="B16" s="30"/>
      <c r="C16" s="31"/>
      <c r="D16" s="32"/>
      <c r="E16" s="30"/>
      <c r="F16" s="33"/>
    </row>
    <row r="17" spans="1:6" x14ac:dyDescent="0.35">
      <c r="A17" s="27"/>
      <c r="B17" s="30"/>
      <c r="C17" s="31"/>
      <c r="D17" s="32"/>
      <c r="E17" s="30"/>
      <c r="F17" s="33"/>
    </row>
    <row r="18" spans="1:6" x14ac:dyDescent="0.35">
      <c r="A18" s="27"/>
      <c r="B18" s="30"/>
      <c r="C18" s="31"/>
      <c r="D18" s="32"/>
      <c r="E18" s="30"/>
      <c r="F18" s="33"/>
    </row>
    <row r="19" spans="1:6" x14ac:dyDescent="0.35">
      <c r="A19" s="27"/>
      <c r="B19" s="30"/>
      <c r="C19" s="31"/>
      <c r="D19" s="32"/>
      <c r="E19" s="30"/>
      <c r="F19" s="33"/>
    </row>
    <row r="20" spans="1:6" x14ac:dyDescent="0.35">
      <c r="A20" s="27"/>
      <c r="B20" s="30"/>
      <c r="C20" s="31"/>
      <c r="D20" s="32"/>
      <c r="E20" s="30"/>
      <c r="F20" s="33"/>
    </row>
    <row r="21" spans="1:6" x14ac:dyDescent="0.35">
      <c r="A21" s="27"/>
      <c r="B21" s="30"/>
      <c r="C21" s="31"/>
      <c r="D21" s="32"/>
      <c r="E21" s="30"/>
      <c r="F21" s="33"/>
    </row>
    <row r="22" spans="1:6" x14ac:dyDescent="0.35">
      <c r="A22" s="27"/>
      <c r="B22" s="30"/>
      <c r="C22" s="31"/>
      <c r="D22" s="32"/>
      <c r="E22" s="30"/>
      <c r="F22" s="33"/>
    </row>
    <row r="23" spans="1:6" ht="15" thickBot="1" x14ac:dyDescent="0.4">
      <c r="A23" s="27"/>
      <c r="B23" s="34"/>
      <c r="C23" s="35"/>
      <c r="D23" s="36"/>
      <c r="E23" s="34"/>
      <c r="F23" s="37"/>
    </row>
    <row r="24" spans="1:6" x14ac:dyDescent="0.35">
      <c r="A24" s="27"/>
      <c r="B24" s="27"/>
      <c r="C24" s="27"/>
      <c r="D24" s="27"/>
      <c r="E24" s="27"/>
      <c r="F24" s="27"/>
    </row>
    <row r="25" spans="1:6" x14ac:dyDescent="0.35">
      <c r="A25" s="27"/>
      <c r="B25" s="108" t="s">
        <v>59</v>
      </c>
      <c r="C25" s="108"/>
      <c r="D25" s="108"/>
      <c r="E25" s="27"/>
      <c r="F25" s="27"/>
    </row>
    <row r="26" spans="1:6" x14ac:dyDescent="0.35">
      <c r="A26" s="27"/>
      <c r="B26" s="108"/>
      <c r="C26" s="108"/>
      <c r="D26" s="108"/>
      <c r="E26" s="27"/>
      <c r="F26" s="27"/>
    </row>
    <row r="27" spans="1:6" x14ac:dyDescent="0.35">
      <c r="A27" s="27"/>
      <c r="B27" s="108"/>
      <c r="C27" s="108"/>
      <c r="D27" s="108"/>
      <c r="E27" s="27"/>
      <c r="F27" s="27"/>
    </row>
    <row r="28" spans="1:6" x14ac:dyDescent="0.35">
      <c r="A28" s="27"/>
      <c r="B28" s="27"/>
      <c r="C28" s="27"/>
      <c r="D28" s="27"/>
      <c r="E28" s="27"/>
      <c r="F28" s="27"/>
    </row>
    <row r="29" spans="1:6" x14ac:dyDescent="0.35">
      <c r="A29" s="27"/>
      <c r="B29" s="27"/>
      <c r="C29" s="27"/>
      <c r="D29" s="27"/>
      <c r="E29" s="27"/>
      <c r="F29" s="27"/>
    </row>
    <row r="30" spans="1:6" x14ac:dyDescent="0.35">
      <c r="A30" s="27"/>
      <c r="B30" s="27"/>
      <c r="C30" s="27"/>
      <c r="D30" s="27"/>
      <c r="E30" s="27"/>
      <c r="F30" s="27"/>
    </row>
    <row r="31" spans="1:6" x14ac:dyDescent="0.35">
      <c r="A31" s="27"/>
      <c r="B31" s="27"/>
      <c r="C31" s="27"/>
      <c r="D31" s="27"/>
      <c r="E31" s="27"/>
      <c r="F31" s="27"/>
    </row>
  </sheetData>
  <sheetProtection algorithmName="SHA-512" hashValue="PzhkSlYtVdPhMrvQFGlBDECPRdIxYMAHshlSLb1TQ7dV5rdfKw0TkhKL7eY3wecmT+myhsGcyjGv1AZ5QzFKZA==" saltValue="EmyhmgheVEfOpcLBBZlBBA==" spinCount="100000" sheet="1" objects="1" scenarios="1" insertRows="0"/>
  <mergeCells count="4">
    <mergeCell ref="E12:E14"/>
    <mergeCell ref="F12:F14"/>
    <mergeCell ref="B12:D13"/>
    <mergeCell ref="B25:D27"/>
  </mergeCells>
  <pageMargins left="0.7" right="0.7" top="0.75" bottom="0.75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D123-79D4-496D-BACB-C970D0EC3BB0}">
  <sheetPr>
    <pageSetUpPr fitToPage="1"/>
  </sheetPr>
  <dimension ref="B1:L23"/>
  <sheetViews>
    <sheetView showGridLines="0" zoomScale="85" zoomScaleNormal="85" workbookViewId="0">
      <selection activeCell="C15" sqref="C15:L15"/>
    </sheetView>
  </sheetViews>
  <sheetFormatPr defaultRowHeight="14.5" x14ac:dyDescent="0.35"/>
  <cols>
    <col min="1" max="1" width="12.08984375" customWidth="1"/>
    <col min="2" max="2" width="20.453125" customWidth="1"/>
    <col min="3" max="11" width="14.453125" customWidth="1"/>
    <col min="12" max="12" width="20.453125" customWidth="1"/>
    <col min="13" max="16" width="8.90625" customWidth="1"/>
  </cols>
  <sheetData>
    <row r="1" spans="2:12" x14ac:dyDescent="0.35">
      <c r="B1" s="1"/>
      <c r="C1" s="1"/>
      <c r="D1" s="1"/>
      <c r="E1" s="1"/>
      <c r="F1" s="1"/>
      <c r="G1" s="1"/>
    </row>
    <row r="2" spans="2:12" x14ac:dyDescent="0.35">
      <c r="B2" s="1"/>
      <c r="C2" s="1"/>
      <c r="D2" s="1"/>
      <c r="E2" s="1"/>
      <c r="F2" s="1"/>
      <c r="G2" s="1"/>
    </row>
    <row r="3" spans="2:12" x14ac:dyDescent="0.35">
      <c r="B3" s="1"/>
      <c r="C3" s="1"/>
      <c r="D3" s="1"/>
      <c r="E3" s="1"/>
      <c r="F3" s="1"/>
      <c r="G3" s="1"/>
    </row>
    <row r="4" spans="2:12" x14ac:dyDescent="0.35">
      <c r="B4" s="1"/>
      <c r="C4" s="1"/>
      <c r="D4" s="1"/>
      <c r="E4" s="1"/>
      <c r="F4" s="1"/>
      <c r="G4" s="1"/>
    </row>
    <row r="5" spans="2:12" x14ac:dyDescent="0.35">
      <c r="B5" s="1"/>
      <c r="C5" s="1"/>
      <c r="D5" s="1"/>
      <c r="E5" s="1"/>
      <c r="F5" s="1"/>
      <c r="G5" s="1"/>
    </row>
    <row r="6" spans="2:12" x14ac:dyDescent="0.35">
      <c r="B6" s="1"/>
      <c r="C6" s="1"/>
      <c r="D6" s="1"/>
      <c r="E6" s="1"/>
      <c r="F6" s="1"/>
      <c r="G6" s="1"/>
    </row>
    <row r="7" spans="2:12" x14ac:dyDescent="0.35">
      <c r="B7" s="1"/>
      <c r="C7" s="1"/>
      <c r="D7" s="1"/>
      <c r="E7" s="1"/>
      <c r="F7" s="1"/>
      <c r="G7" s="1"/>
    </row>
    <row r="8" spans="2:12" x14ac:dyDescent="0.35">
      <c r="B8" s="7" t="s">
        <v>0</v>
      </c>
      <c r="C8" s="110" t="str">
        <f>Copertina!B19</f>
        <v/>
      </c>
      <c r="D8" s="110"/>
      <c r="E8" s="110"/>
      <c r="F8" s="110"/>
      <c r="G8" s="110"/>
    </row>
    <row r="9" spans="2:12" x14ac:dyDescent="0.35">
      <c r="B9" s="7" t="s">
        <v>11</v>
      </c>
      <c r="C9" s="110" t="str">
        <f>Copertina!B21</f>
        <v/>
      </c>
      <c r="D9" s="110"/>
      <c r="E9" s="110"/>
      <c r="F9" s="110"/>
      <c r="G9" s="110"/>
    </row>
    <row r="10" spans="2:12" x14ac:dyDescent="0.35">
      <c r="B10" s="7" t="s">
        <v>10</v>
      </c>
      <c r="C10" s="110" t="str">
        <f>Copertina!B23</f>
        <v/>
      </c>
      <c r="D10" s="110"/>
      <c r="E10" s="110"/>
      <c r="F10" s="110"/>
      <c r="G10" s="110"/>
    </row>
    <row r="11" spans="2:12" x14ac:dyDescent="0.35">
      <c r="B11" s="4"/>
      <c r="C11" s="5"/>
      <c r="D11" s="5"/>
      <c r="E11" s="5"/>
      <c r="F11" s="5"/>
    </row>
    <row r="13" spans="2:12" ht="27" customHeight="1" x14ac:dyDescent="0.35">
      <c r="B13" s="106" t="s">
        <v>52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12" ht="71.150000000000006" customHeight="1" x14ac:dyDescent="0.35">
      <c r="B14" s="9" t="s">
        <v>43</v>
      </c>
      <c r="C14" s="111" t="s">
        <v>61</v>
      </c>
      <c r="D14" s="112"/>
      <c r="E14" s="111" t="s">
        <v>62</v>
      </c>
      <c r="F14" s="112"/>
      <c r="G14" s="111" t="s">
        <v>44</v>
      </c>
      <c r="H14" s="112"/>
      <c r="I14" s="9" t="s">
        <v>45</v>
      </c>
      <c r="J14" s="111" t="s">
        <v>46</v>
      </c>
      <c r="K14" s="112"/>
      <c r="L14" s="9" t="s">
        <v>47</v>
      </c>
    </row>
    <row r="15" spans="2:12" ht="39" customHeight="1" x14ac:dyDescent="0.35">
      <c r="B15" s="38" t="s">
        <v>60</v>
      </c>
      <c r="C15" s="109"/>
      <c r="D15" s="109"/>
      <c r="E15" s="109"/>
      <c r="F15" s="109"/>
      <c r="G15" s="109"/>
      <c r="H15" s="109"/>
      <c r="I15" s="39"/>
      <c r="J15" s="109"/>
      <c r="K15" s="109"/>
      <c r="L15" s="38"/>
    </row>
    <row r="16" spans="2:12" ht="39" customHeight="1" x14ac:dyDescent="0.35">
      <c r="B16" s="38" t="s">
        <v>23</v>
      </c>
      <c r="C16" s="109"/>
      <c r="D16" s="109"/>
      <c r="E16" s="109"/>
      <c r="F16" s="109"/>
      <c r="G16" s="109"/>
      <c r="H16" s="109"/>
      <c r="I16" s="39"/>
      <c r="J16" s="109"/>
      <c r="K16" s="109"/>
      <c r="L16" s="38"/>
    </row>
    <row r="17" spans="2:12" ht="39" customHeight="1" x14ac:dyDescent="0.35">
      <c r="B17" s="38" t="s">
        <v>24</v>
      </c>
      <c r="C17" s="109"/>
      <c r="D17" s="109"/>
      <c r="E17" s="109"/>
      <c r="F17" s="109"/>
      <c r="G17" s="109"/>
      <c r="H17" s="109"/>
      <c r="I17" s="39"/>
      <c r="J17" s="109"/>
      <c r="K17" s="109"/>
      <c r="L17" s="38"/>
    </row>
    <row r="18" spans="2:12" ht="39" customHeight="1" x14ac:dyDescent="0.35">
      <c r="B18" s="38" t="s">
        <v>25</v>
      </c>
      <c r="C18" s="109"/>
      <c r="D18" s="109"/>
      <c r="E18" s="109"/>
      <c r="F18" s="109"/>
      <c r="G18" s="109"/>
      <c r="H18" s="109"/>
      <c r="I18" s="39"/>
      <c r="J18" s="109"/>
      <c r="K18" s="109"/>
      <c r="L18" s="38"/>
    </row>
    <row r="19" spans="2:12" ht="39" customHeight="1" x14ac:dyDescent="0.35">
      <c r="B19" s="38" t="s">
        <v>26</v>
      </c>
      <c r="C19" s="109"/>
      <c r="D19" s="109"/>
      <c r="E19" s="109"/>
      <c r="F19" s="109"/>
      <c r="G19" s="109"/>
      <c r="H19" s="109"/>
      <c r="I19" s="39"/>
      <c r="J19" s="109"/>
      <c r="K19" s="109"/>
      <c r="L19" s="38"/>
    </row>
    <row r="20" spans="2:12" ht="39" customHeight="1" x14ac:dyDescent="0.35">
      <c r="B20" s="38" t="s">
        <v>27</v>
      </c>
      <c r="C20" s="109"/>
      <c r="D20" s="109"/>
      <c r="E20" s="109"/>
      <c r="F20" s="109"/>
      <c r="G20" s="109"/>
      <c r="H20" s="109"/>
      <c r="I20" s="39"/>
      <c r="J20" s="109"/>
      <c r="K20" s="109"/>
      <c r="L20" s="38"/>
    </row>
    <row r="21" spans="2:12" ht="39" customHeight="1" x14ac:dyDescent="0.35">
      <c r="B21" s="38" t="s">
        <v>27</v>
      </c>
      <c r="C21" s="109"/>
      <c r="D21" s="109"/>
      <c r="E21" s="109"/>
      <c r="F21" s="109"/>
      <c r="G21" s="109"/>
      <c r="H21" s="109"/>
      <c r="I21" s="39"/>
      <c r="J21" s="109"/>
      <c r="K21" s="109"/>
      <c r="L21" s="38"/>
    </row>
    <row r="22" spans="2:12" ht="39" customHeight="1" x14ac:dyDescent="0.35">
      <c r="B22" s="38" t="s">
        <v>27</v>
      </c>
      <c r="C22" s="109"/>
      <c r="D22" s="109"/>
      <c r="E22" s="109"/>
      <c r="F22" s="109"/>
      <c r="G22" s="109"/>
      <c r="H22" s="109"/>
      <c r="I22" s="38"/>
      <c r="J22" s="109"/>
      <c r="K22" s="109"/>
      <c r="L22" s="38"/>
    </row>
    <row r="23" spans="2:12" ht="39" customHeight="1" x14ac:dyDescent="0.35">
      <c r="B23" s="38" t="s">
        <v>27</v>
      </c>
      <c r="C23" s="109"/>
      <c r="D23" s="109"/>
      <c r="E23" s="109"/>
      <c r="F23" s="109"/>
      <c r="G23" s="109"/>
      <c r="H23" s="109"/>
      <c r="I23" s="38"/>
      <c r="J23" s="113"/>
      <c r="K23" s="114"/>
      <c r="L23" s="38"/>
    </row>
  </sheetData>
  <sheetProtection algorithmName="SHA-512" hashValue="wbqK+Ulqp+6COt89OiaW7WjvjtD6ivD2Ibl6YdwSjnHFJ2dNIi8hVo1FMaB1E5gOJfiVWlM7qO1oQ1iW0+eh7Q==" saltValue="n+ECzFbXJ1NiiYJlVfHkEw==" spinCount="100000" sheet="1" objects="1" scenarios="1" insertRows="0"/>
  <mergeCells count="44">
    <mergeCell ref="C22:D22"/>
    <mergeCell ref="E22:F22"/>
    <mergeCell ref="G22:H22"/>
    <mergeCell ref="J22:K22"/>
    <mergeCell ref="C23:D23"/>
    <mergeCell ref="E23:F23"/>
    <mergeCell ref="G23:H23"/>
    <mergeCell ref="J23:K23"/>
    <mergeCell ref="C20:D20"/>
    <mergeCell ref="E20:F20"/>
    <mergeCell ref="G20:H20"/>
    <mergeCell ref="J20:K20"/>
    <mergeCell ref="C21:D21"/>
    <mergeCell ref="E21:F21"/>
    <mergeCell ref="G21:H21"/>
    <mergeCell ref="J21:K21"/>
    <mergeCell ref="C18:D18"/>
    <mergeCell ref="E18:F18"/>
    <mergeCell ref="G18:H18"/>
    <mergeCell ref="J18:K18"/>
    <mergeCell ref="C19:D19"/>
    <mergeCell ref="E19:F19"/>
    <mergeCell ref="G19:H19"/>
    <mergeCell ref="J19:K19"/>
    <mergeCell ref="C16:D16"/>
    <mergeCell ref="E16:F16"/>
    <mergeCell ref="G16:H16"/>
    <mergeCell ref="J16:K16"/>
    <mergeCell ref="C17:D17"/>
    <mergeCell ref="E17:F17"/>
    <mergeCell ref="G17:H17"/>
    <mergeCell ref="J17:K17"/>
    <mergeCell ref="C15:D15"/>
    <mergeCell ref="E15:F15"/>
    <mergeCell ref="G15:H15"/>
    <mergeCell ref="J15:K15"/>
    <mergeCell ref="C8:G8"/>
    <mergeCell ref="C9:G9"/>
    <mergeCell ref="C10:G10"/>
    <mergeCell ref="B13:L13"/>
    <mergeCell ref="C14:D14"/>
    <mergeCell ref="E14:F14"/>
    <mergeCell ref="G14:H14"/>
    <mergeCell ref="J14:K14"/>
  </mergeCells>
  <pageMargins left="0.7" right="0.7" top="0.75" bottom="0.75" header="0.3" footer="0.3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606B-549E-4600-91C3-63443753CC27}">
  <sheetPr>
    <pageSetUpPr fitToPage="1"/>
  </sheetPr>
  <dimension ref="B1:G91"/>
  <sheetViews>
    <sheetView showGridLines="0" zoomScale="70" zoomScaleNormal="70" workbookViewId="0">
      <selection activeCell="M17" sqref="M17"/>
    </sheetView>
  </sheetViews>
  <sheetFormatPr defaultRowHeight="14.5" x14ac:dyDescent="0.35"/>
  <cols>
    <col min="2" max="2" width="41" customWidth="1"/>
    <col min="3" max="3" width="33.36328125" customWidth="1"/>
    <col min="4" max="4" width="17.08984375" customWidth="1"/>
    <col min="5" max="5" width="26.90625" customWidth="1"/>
    <col min="6" max="6" width="19" customWidth="1"/>
    <col min="7" max="7" width="33.90625" customWidth="1"/>
  </cols>
  <sheetData>
    <row r="1" spans="2:7" x14ac:dyDescent="0.35">
      <c r="B1" s="1"/>
      <c r="C1" s="1"/>
      <c r="D1" s="1"/>
      <c r="E1" s="1"/>
      <c r="F1" s="1"/>
    </row>
    <row r="2" spans="2:7" x14ac:dyDescent="0.35">
      <c r="B2" s="1"/>
      <c r="C2" s="1"/>
      <c r="D2" s="1"/>
      <c r="E2" s="1"/>
      <c r="F2" s="1"/>
    </row>
    <row r="3" spans="2:7" x14ac:dyDescent="0.35">
      <c r="B3" s="1"/>
      <c r="C3" s="1"/>
      <c r="D3" s="1"/>
      <c r="E3" s="1"/>
      <c r="F3" s="1"/>
    </row>
    <row r="4" spans="2:7" x14ac:dyDescent="0.35">
      <c r="B4" s="1"/>
      <c r="C4" s="1"/>
      <c r="D4" s="1"/>
      <c r="E4" s="1"/>
      <c r="F4" s="1"/>
    </row>
    <row r="5" spans="2:7" x14ac:dyDescent="0.35">
      <c r="B5" s="1"/>
      <c r="C5" s="1"/>
      <c r="D5" s="1"/>
      <c r="E5" s="1"/>
      <c r="F5" s="1"/>
    </row>
    <row r="6" spans="2:7" x14ac:dyDescent="0.35">
      <c r="B6" s="1"/>
      <c r="C6" s="1"/>
      <c r="D6" s="1"/>
      <c r="E6" s="1"/>
      <c r="F6" s="1"/>
    </row>
    <row r="7" spans="2:7" x14ac:dyDescent="0.35">
      <c r="B7" s="1"/>
      <c r="C7" s="1"/>
      <c r="D7" s="1"/>
      <c r="E7" s="1"/>
      <c r="F7" s="1"/>
    </row>
    <row r="8" spans="2:7" x14ac:dyDescent="0.35">
      <c r="B8" s="7" t="s">
        <v>0</v>
      </c>
      <c r="C8" s="110" t="str">
        <f>Copertina!B19</f>
        <v/>
      </c>
      <c r="D8" s="110"/>
      <c r="E8" s="110"/>
      <c r="F8" s="110"/>
    </row>
    <row r="9" spans="2:7" x14ac:dyDescent="0.35">
      <c r="B9" s="7" t="s">
        <v>11</v>
      </c>
      <c r="C9" s="110" t="str">
        <f>Copertina!B21</f>
        <v/>
      </c>
      <c r="D9" s="110"/>
      <c r="E9" s="110"/>
      <c r="F9" s="110"/>
    </row>
    <row r="10" spans="2:7" x14ac:dyDescent="0.35">
      <c r="B10" s="7" t="s">
        <v>10</v>
      </c>
      <c r="C10" s="110" t="str">
        <f>Copertina!B23</f>
        <v/>
      </c>
      <c r="D10" s="110"/>
      <c r="E10" s="110"/>
      <c r="F10" s="110"/>
    </row>
    <row r="11" spans="2:7" x14ac:dyDescent="0.35">
      <c r="B11" s="4"/>
      <c r="C11" s="5"/>
      <c r="D11" s="5"/>
      <c r="E11" s="5"/>
    </row>
    <row r="13" spans="2:7" ht="15" thickBot="1" x14ac:dyDescent="0.4"/>
    <row r="14" spans="2:7" x14ac:dyDescent="0.35">
      <c r="B14" s="120" t="s">
        <v>74</v>
      </c>
      <c r="C14" s="121"/>
      <c r="D14" s="121"/>
      <c r="E14" s="121"/>
      <c r="F14" s="121"/>
      <c r="G14" s="122"/>
    </row>
    <row r="15" spans="2:7" ht="15" thickBot="1" x14ac:dyDescent="0.4">
      <c r="B15" s="123"/>
      <c r="C15" s="124"/>
      <c r="D15" s="124"/>
      <c r="E15" s="124"/>
      <c r="F15" s="124"/>
      <c r="G15" s="125"/>
    </row>
    <row r="16" spans="2:7" ht="58.5" thickBot="1" x14ac:dyDescent="0.4">
      <c r="B16" s="16" t="s">
        <v>63</v>
      </c>
      <c r="C16" s="17" t="s">
        <v>67</v>
      </c>
      <c r="D16" s="18" t="s">
        <v>68</v>
      </c>
      <c r="E16" s="19" t="s">
        <v>75</v>
      </c>
      <c r="F16" s="19" t="s">
        <v>66</v>
      </c>
      <c r="G16" s="22" t="s">
        <v>70</v>
      </c>
    </row>
    <row r="17" spans="2:7" ht="15.65" customHeight="1" x14ac:dyDescent="0.35">
      <c r="B17" s="117" t="s">
        <v>79</v>
      </c>
      <c r="C17" s="40" t="s">
        <v>15</v>
      </c>
      <c r="D17" s="41"/>
      <c r="E17" s="42"/>
      <c r="F17" s="42">
        <f>E17-D17</f>
        <v>0</v>
      </c>
      <c r="G17" s="43"/>
    </row>
    <row r="18" spans="2:7" ht="15.5" x14ac:dyDescent="0.35">
      <c r="B18" s="118"/>
      <c r="C18" s="44" t="s">
        <v>16</v>
      </c>
      <c r="D18" s="45"/>
      <c r="E18" s="46"/>
      <c r="F18" s="46">
        <f t="shared" ref="F18:F25" si="0">E18-D18</f>
        <v>0</v>
      </c>
      <c r="G18" s="47"/>
    </row>
    <row r="19" spans="2:7" ht="15.5" x14ac:dyDescent="0.35">
      <c r="B19" s="118"/>
      <c r="C19" s="44" t="s">
        <v>17</v>
      </c>
      <c r="D19" s="45"/>
      <c r="E19" s="46"/>
      <c r="F19" s="46">
        <f t="shared" si="0"/>
        <v>0</v>
      </c>
      <c r="G19" s="47"/>
    </row>
    <row r="20" spans="2:7" ht="15.5" x14ac:dyDescent="0.35">
      <c r="B20" s="118"/>
      <c r="C20" s="44" t="s">
        <v>30</v>
      </c>
      <c r="D20" s="45"/>
      <c r="E20" s="46"/>
      <c r="F20" s="46">
        <f t="shared" si="0"/>
        <v>0</v>
      </c>
      <c r="G20" s="47"/>
    </row>
    <row r="21" spans="2:7" ht="15.5" x14ac:dyDescent="0.35">
      <c r="B21" s="118"/>
      <c r="C21" s="44" t="s">
        <v>31</v>
      </c>
      <c r="D21" s="45"/>
      <c r="E21" s="46"/>
      <c r="F21" s="46">
        <f t="shared" si="0"/>
        <v>0</v>
      </c>
      <c r="G21" s="47"/>
    </row>
    <row r="22" spans="2:7" ht="31" x14ac:dyDescent="0.35">
      <c r="B22" s="118"/>
      <c r="C22" s="44" t="s">
        <v>18</v>
      </c>
      <c r="D22" s="45"/>
      <c r="E22" s="46"/>
      <c r="F22" s="46">
        <f t="shared" si="0"/>
        <v>0</v>
      </c>
      <c r="G22" s="47"/>
    </row>
    <row r="23" spans="2:7" ht="15.5" x14ac:dyDescent="0.35">
      <c r="B23" s="118"/>
      <c r="C23" s="44" t="s">
        <v>19</v>
      </c>
      <c r="D23" s="45"/>
      <c r="E23" s="46"/>
      <c r="F23" s="46">
        <f t="shared" si="0"/>
        <v>0</v>
      </c>
      <c r="G23" s="47"/>
    </row>
    <row r="24" spans="2:7" ht="15.5" x14ac:dyDescent="0.35">
      <c r="B24" s="118"/>
      <c r="C24" s="44" t="s">
        <v>20</v>
      </c>
      <c r="D24" s="45"/>
      <c r="E24" s="46"/>
      <c r="F24" s="46">
        <f t="shared" si="0"/>
        <v>0</v>
      </c>
      <c r="G24" s="47"/>
    </row>
    <row r="25" spans="2:7" ht="15.5" x14ac:dyDescent="0.35">
      <c r="B25" s="118"/>
      <c r="C25" s="44" t="s">
        <v>21</v>
      </c>
      <c r="D25" s="45"/>
      <c r="E25" s="46"/>
      <c r="F25" s="46">
        <f t="shared" si="0"/>
        <v>0</v>
      </c>
      <c r="G25" s="47"/>
    </row>
    <row r="26" spans="2:7" ht="16" thickBot="1" x14ac:dyDescent="0.4">
      <c r="B26" s="119"/>
      <c r="C26" s="48" t="s">
        <v>22</v>
      </c>
      <c r="D26" s="49">
        <f t="shared" ref="D26" si="1">SUM(D17:D25)</f>
        <v>0</v>
      </c>
      <c r="E26" s="50">
        <f t="shared" ref="E26:F26" si="2">SUM(E17:E25)</f>
        <v>0</v>
      </c>
      <c r="F26" s="50">
        <f t="shared" si="2"/>
        <v>0</v>
      </c>
      <c r="G26" s="51"/>
    </row>
    <row r="27" spans="2:7" ht="15.65" customHeight="1" x14ac:dyDescent="0.35">
      <c r="B27" s="117" t="s">
        <v>80</v>
      </c>
      <c r="C27" s="40" t="s">
        <v>15</v>
      </c>
      <c r="D27" s="52"/>
      <c r="E27" s="53"/>
      <c r="F27" s="46">
        <f>E27-D27</f>
        <v>0</v>
      </c>
      <c r="G27" s="47"/>
    </row>
    <row r="28" spans="2:7" ht="15.5" x14ac:dyDescent="0.35">
      <c r="B28" s="118"/>
      <c r="C28" s="44" t="s">
        <v>16</v>
      </c>
      <c r="D28" s="54"/>
      <c r="E28" s="54"/>
      <c r="F28" s="46">
        <f t="shared" ref="F28:F35" si="3">E28-D28</f>
        <v>0</v>
      </c>
      <c r="G28" s="47"/>
    </row>
    <row r="29" spans="2:7" ht="15.5" x14ac:dyDescent="0.35">
      <c r="B29" s="118"/>
      <c r="C29" s="44" t="s">
        <v>17</v>
      </c>
      <c r="D29" s="54"/>
      <c r="E29" s="54"/>
      <c r="F29" s="46">
        <f t="shared" si="3"/>
        <v>0</v>
      </c>
      <c r="G29" s="47"/>
    </row>
    <row r="30" spans="2:7" ht="15.5" x14ac:dyDescent="0.35">
      <c r="B30" s="118"/>
      <c r="C30" s="44" t="s">
        <v>30</v>
      </c>
      <c r="D30" s="54"/>
      <c r="E30" s="54"/>
      <c r="F30" s="46">
        <f t="shared" si="3"/>
        <v>0</v>
      </c>
      <c r="G30" s="47"/>
    </row>
    <row r="31" spans="2:7" ht="15.5" x14ac:dyDescent="0.35">
      <c r="B31" s="118"/>
      <c r="C31" s="44" t="s">
        <v>31</v>
      </c>
      <c r="D31" s="54"/>
      <c r="E31" s="54"/>
      <c r="F31" s="46">
        <f t="shared" si="3"/>
        <v>0</v>
      </c>
      <c r="G31" s="47"/>
    </row>
    <row r="32" spans="2:7" ht="31" x14ac:dyDescent="0.35">
      <c r="B32" s="118"/>
      <c r="C32" s="44" t="s">
        <v>18</v>
      </c>
      <c r="D32" s="54"/>
      <c r="E32" s="54"/>
      <c r="F32" s="46">
        <f t="shared" si="3"/>
        <v>0</v>
      </c>
      <c r="G32" s="47"/>
    </row>
    <row r="33" spans="2:7" ht="15.5" x14ac:dyDescent="0.35">
      <c r="B33" s="118"/>
      <c r="C33" s="44" t="s">
        <v>19</v>
      </c>
      <c r="D33" s="54"/>
      <c r="E33" s="54"/>
      <c r="F33" s="46">
        <f t="shared" si="3"/>
        <v>0</v>
      </c>
      <c r="G33" s="47"/>
    </row>
    <row r="34" spans="2:7" ht="15.5" x14ac:dyDescent="0.35">
      <c r="B34" s="118"/>
      <c r="C34" s="44" t="s">
        <v>20</v>
      </c>
      <c r="D34" s="54"/>
      <c r="E34" s="54"/>
      <c r="F34" s="46">
        <f t="shared" si="3"/>
        <v>0</v>
      </c>
      <c r="G34" s="47"/>
    </row>
    <row r="35" spans="2:7" ht="15.5" x14ac:dyDescent="0.35">
      <c r="B35" s="118"/>
      <c r="C35" s="44" t="s">
        <v>21</v>
      </c>
      <c r="D35" s="54"/>
      <c r="E35" s="54"/>
      <c r="F35" s="46">
        <f t="shared" si="3"/>
        <v>0</v>
      </c>
      <c r="G35" s="47"/>
    </row>
    <row r="36" spans="2:7" ht="16" thickBot="1" x14ac:dyDescent="0.4">
      <c r="B36" s="119"/>
      <c r="C36" s="48" t="s">
        <v>22</v>
      </c>
      <c r="D36" s="55">
        <f t="shared" ref="D36:E36" si="4">SUM(D27:D35)</f>
        <v>0</v>
      </c>
      <c r="E36" s="55">
        <f t="shared" si="4"/>
        <v>0</v>
      </c>
      <c r="F36" s="50">
        <f t="shared" ref="F36" si="5">SUM(F27:F35)</f>
        <v>0</v>
      </c>
      <c r="G36" s="51"/>
    </row>
    <row r="37" spans="2:7" ht="15.5" x14ac:dyDescent="0.35">
      <c r="B37" s="117" t="s">
        <v>81</v>
      </c>
      <c r="C37" s="40" t="s">
        <v>15</v>
      </c>
      <c r="D37" s="52"/>
      <c r="E37" s="52"/>
      <c r="F37" s="46">
        <f>E37-D37</f>
        <v>0</v>
      </c>
      <c r="G37" s="47"/>
    </row>
    <row r="38" spans="2:7" ht="15.5" x14ac:dyDescent="0.35">
      <c r="B38" s="118"/>
      <c r="C38" s="44" t="s">
        <v>16</v>
      </c>
      <c r="D38" s="54"/>
      <c r="E38" s="54"/>
      <c r="F38" s="46">
        <f t="shared" ref="F38:F45" si="6">E38-D38</f>
        <v>0</v>
      </c>
      <c r="G38" s="47"/>
    </row>
    <row r="39" spans="2:7" ht="15.5" x14ac:dyDescent="0.35">
      <c r="B39" s="118"/>
      <c r="C39" s="44" t="s">
        <v>17</v>
      </c>
      <c r="D39" s="54"/>
      <c r="E39" s="54"/>
      <c r="F39" s="46">
        <f t="shared" si="6"/>
        <v>0</v>
      </c>
      <c r="G39" s="47"/>
    </row>
    <row r="40" spans="2:7" ht="15.5" x14ac:dyDescent="0.35">
      <c r="B40" s="118"/>
      <c r="C40" s="44" t="s">
        <v>30</v>
      </c>
      <c r="D40" s="54"/>
      <c r="E40" s="54"/>
      <c r="F40" s="46">
        <f t="shared" si="6"/>
        <v>0</v>
      </c>
      <c r="G40" s="47"/>
    </row>
    <row r="41" spans="2:7" ht="15.5" x14ac:dyDescent="0.35">
      <c r="B41" s="118"/>
      <c r="C41" s="44" t="s">
        <v>31</v>
      </c>
      <c r="D41" s="54"/>
      <c r="E41" s="54"/>
      <c r="F41" s="46">
        <f t="shared" si="6"/>
        <v>0</v>
      </c>
      <c r="G41" s="47"/>
    </row>
    <row r="42" spans="2:7" ht="31" x14ac:dyDescent="0.35">
      <c r="B42" s="118"/>
      <c r="C42" s="44" t="s">
        <v>18</v>
      </c>
      <c r="D42" s="54"/>
      <c r="E42" s="54"/>
      <c r="F42" s="46">
        <f t="shared" si="6"/>
        <v>0</v>
      </c>
      <c r="G42" s="47"/>
    </row>
    <row r="43" spans="2:7" ht="15.5" x14ac:dyDescent="0.35">
      <c r="B43" s="118"/>
      <c r="C43" s="44" t="s">
        <v>19</v>
      </c>
      <c r="D43" s="54"/>
      <c r="E43" s="54"/>
      <c r="F43" s="46">
        <f t="shared" si="6"/>
        <v>0</v>
      </c>
      <c r="G43" s="47"/>
    </row>
    <row r="44" spans="2:7" ht="15.5" x14ac:dyDescent="0.35">
      <c r="B44" s="118"/>
      <c r="C44" s="44" t="s">
        <v>20</v>
      </c>
      <c r="D44" s="54"/>
      <c r="E44" s="54"/>
      <c r="F44" s="46">
        <f t="shared" si="6"/>
        <v>0</v>
      </c>
      <c r="G44" s="47"/>
    </row>
    <row r="45" spans="2:7" ht="15.5" x14ac:dyDescent="0.35">
      <c r="B45" s="118"/>
      <c r="C45" s="44" t="s">
        <v>21</v>
      </c>
      <c r="D45" s="54"/>
      <c r="E45" s="54"/>
      <c r="F45" s="46">
        <f t="shared" si="6"/>
        <v>0</v>
      </c>
      <c r="G45" s="47"/>
    </row>
    <row r="46" spans="2:7" ht="16" thickBot="1" x14ac:dyDescent="0.4">
      <c r="B46" s="119"/>
      <c r="C46" s="48" t="s">
        <v>22</v>
      </c>
      <c r="D46" s="55">
        <f t="shared" ref="D46:E46" si="7">SUM(D37:D45)</f>
        <v>0</v>
      </c>
      <c r="E46" s="55">
        <f t="shared" si="7"/>
        <v>0</v>
      </c>
      <c r="F46" s="50">
        <f t="shared" ref="F46" si="8">SUM(F37:F45)</f>
        <v>0</v>
      </c>
      <c r="G46" s="51"/>
    </row>
    <row r="47" spans="2:7" ht="15.5" x14ac:dyDescent="0.35">
      <c r="B47" s="117" t="s">
        <v>82</v>
      </c>
      <c r="C47" s="40" t="s">
        <v>15</v>
      </c>
      <c r="D47" s="52"/>
      <c r="E47" s="52"/>
      <c r="F47" s="46">
        <f>E47-D47</f>
        <v>0</v>
      </c>
      <c r="G47" s="47"/>
    </row>
    <row r="48" spans="2:7" ht="15.5" x14ac:dyDescent="0.35">
      <c r="B48" s="118"/>
      <c r="C48" s="44" t="s">
        <v>16</v>
      </c>
      <c r="D48" s="54"/>
      <c r="E48" s="54"/>
      <c r="F48" s="46">
        <f t="shared" ref="F48:F55" si="9">E48-D48</f>
        <v>0</v>
      </c>
      <c r="G48" s="47"/>
    </row>
    <row r="49" spans="2:7" ht="15.5" x14ac:dyDescent="0.35">
      <c r="B49" s="118"/>
      <c r="C49" s="44" t="s">
        <v>17</v>
      </c>
      <c r="D49" s="54"/>
      <c r="E49" s="54"/>
      <c r="F49" s="46">
        <f t="shared" si="9"/>
        <v>0</v>
      </c>
      <c r="G49" s="47"/>
    </row>
    <row r="50" spans="2:7" ht="15.5" x14ac:dyDescent="0.35">
      <c r="B50" s="118"/>
      <c r="C50" s="44" t="s">
        <v>30</v>
      </c>
      <c r="D50" s="54"/>
      <c r="E50" s="54"/>
      <c r="F50" s="46">
        <f t="shared" si="9"/>
        <v>0</v>
      </c>
      <c r="G50" s="47"/>
    </row>
    <row r="51" spans="2:7" ht="15.5" x14ac:dyDescent="0.35">
      <c r="B51" s="118"/>
      <c r="C51" s="44" t="s">
        <v>31</v>
      </c>
      <c r="D51" s="54"/>
      <c r="E51" s="54"/>
      <c r="F51" s="46">
        <f t="shared" si="9"/>
        <v>0</v>
      </c>
      <c r="G51" s="47"/>
    </row>
    <row r="52" spans="2:7" ht="31" x14ac:dyDescent="0.35">
      <c r="B52" s="118"/>
      <c r="C52" s="44" t="s">
        <v>18</v>
      </c>
      <c r="D52" s="54"/>
      <c r="E52" s="54"/>
      <c r="F52" s="46">
        <f t="shared" si="9"/>
        <v>0</v>
      </c>
      <c r="G52" s="47"/>
    </row>
    <row r="53" spans="2:7" ht="15.5" x14ac:dyDescent="0.35">
      <c r="B53" s="118"/>
      <c r="C53" s="44" t="s">
        <v>19</v>
      </c>
      <c r="D53" s="54"/>
      <c r="E53" s="54"/>
      <c r="F53" s="46">
        <f t="shared" si="9"/>
        <v>0</v>
      </c>
      <c r="G53" s="47"/>
    </row>
    <row r="54" spans="2:7" ht="15.5" x14ac:dyDescent="0.35">
      <c r="B54" s="118"/>
      <c r="C54" s="44" t="s">
        <v>20</v>
      </c>
      <c r="D54" s="54"/>
      <c r="E54" s="54"/>
      <c r="F54" s="46">
        <f t="shared" si="9"/>
        <v>0</v>
      </c>
      <c r="G54" s="47"/>
    </row>
    <row r="55" spans="2:7" ht="15.5" x14ac:dyDescent="0.35">
      <c r="B55" s="118"/>
      <c r="C55" s="44" t="s">
        <v>21</v>
      </c>
      <c r="D55" s="54"/>
      <c r="E55" s="54"/>
      <c r="F55" s="46">
        <f t="shared" si="9"/>
        <v>0</v>
      </c>
      <c r="G55" s="47"/>
    </row>
    <row r="56" spans="2:7" ht="16" thickBot="1" x14ac:dyDescent="0.4">
      <c r="B56" s="119"/>
      <c r="C56" s="48" t="s">
        <v>22</v>
      </c>
      <c r="D56" s="55">
        <f t="shared" ref="D56:E56" si="10">SUM(D47:D55)</f>
        <v>0</v>
      </c>
      <c r="E56" s="55">
        <f t="shared" si="10"/>
        <v>0</v>
      </c>
      <c r="F56" s="50">
        <f t="shared" ref="F56" si="11">SUM(F47:F55)</f>
        <v>0</v>
      </c>
      <c r="G56" s="51"/>
    </row>
    <row r="57" spans="2:7" ht="15.5" x14ac:dyDescent="0.35">
      <c r="B57" s="117" t="s">
        <v>64</v>
      </c>
      <c r="C57" s="40" t="s">
        <v>15</v>
      </c>
      <c r="D57" s="52"/>
      <c r="E57" s="56"/>
      <c r="F57" s="46">
        <f>E57-D57</f>
        <v>0</v>
      </c>
      <c r="G57" s="47"/>
    </row>
    <row r="58" spans="2:7" ht="15.5" x14ac:dyDescent="0.35">
      <c r="B58" s="118"/>
      <c r="C58" s="44" t="s">
        <v>16</v>
      </c>
      <c r="D58" s="54"/>
      <c r="E58" s="46"/>
      <c r="F58" s="46">
        <f t="shared" ref="F58:F65" si="12">E58-D58</f>
        <v>0</v>
      </c>
      <c r="G58" s="47"/>
    </row>
    <row r="59" spans="2:7" ht="15.5" x14ac:dyDescent="0.35">
      <c r="B59" s="118"/>
      <c r="C59" s="44" t="s">
        <v>17</v>
      </c>
      <c r="D59" s="54"/>
      <c r="E59" s="46"/>
      <c r="F59" s="46">
        <f t="shared" si="12"/>
        <v>0</v>
      </c>
      <c r="G59" s="47"/>
    </row>
    <row r="60" spans="2:7" ht="15.5" x14ac:dyDescent="0.35">
      <c r="B60" s="118"/>
      <c r="C60" s="44" t="s">
        <v>30</v>
      </c>
      <c r="D60" s="54"/>
      <c r="E60" s="46"/>
      <c r="F60" s="46">
        <f t="shared" si="12"/>
        <v>0</v>
      </c>
      <c r="G60" s="47"/>
    </row>
    <row r="61" spans="2:7" ht="15.5" x14ac:dyDescent="0.35">
      <c r="B61" s="118"/>
      <c r="C61" s="44" t="s">
        <v>31</v>
      </c>
      <c r="D61" s="54"/>
      <c r="E61" s="46"/>
      <c r="F61" s="46">
        <f t="shared" si="12"/>
        <v>0</v>
      </c>
      <c r="G61" s="47"/>
    </row>
    <row r="62" spans="2:7" ht="31" x14ac:dyDescent="0.35">
      <c r="B62" s="118"/>
      <c r="C62" s="44" t="s">
        <v>18</v>
      </c>
      <c r="D62" s="54"/>
      <c r="E62" s="46"/>
      <c r="F62" s="46">
        <f t="shared" si="12"/>
        <v>0</v>
      </c>
      <c r="G62" s="47"/>
    </row>
    <row r="63" spans="2:7" ht="15.5" x14ac:dyDescent="0.35">
      <c r="B63" s="118"/>
      <c r="C63" s="44" t="s">
        <v>19</v>
      </c>
      <c r="D63" s="54"/>
      <c r="E63" s="46"/>
      <c r="F63" s="46">
        <f t="shared" si="12"/>
        <v>0</v>
      </c>
      <c r="G63" s="47"/>
    </row>
    <row r="64" spans="2:7" ht="15.5" x14ac:dyDescent="0.35">
      <c r="B64" s="118"/>
      <c r="C64" s="44" t="s">
        <v>20</v>
      </c>
      <c r="D64" s="54"/>
      <c r="E64" s="46"/>
      <c r="F64" s="46">
        <f t="shared" si="12"/>
        <v>0</v>
      </c>
      <c r="G64" s="47"/>
    </row>
    <row r="65" spans="2:7" ht="15.5" x14ac:dyDescent="0.35">
      <c r="B65" s="118"/>
      <c r="C65" s="44" t="s">
        <v>21</v>
      </c>
      <c r="D65" s="54"/>
      <c r="E65" s="46"/>
      <c r="F65" s="46">
        <f t="shared" si="12"/>
        <v>0</v>
      </c>
      <c r="G65" s="47"/>
    </row>
    <row r="66" spans="2:7" ht="16" thickBot="1" x14ac:dyDescent="0.4">
      <c r="B66" s="126"/>
      <c r="C66" s="57" t="s">
        <v>22</v>
      </c>
      <c r="D66" s="58">
        <f t="shared" ref="D66:E66" si="13">SUM(D57:D65)</f>
        <v>0</v>
      </c>
      <c r="E66" s="50">
        <f t="shared" si="13"/>
        <v>0</v>
      </c>
      <c r="F66" s="50">
        <f t="shared" ref="F66" si="14">SUM(F57:F65)</f>
        <v>0</v>
      </c>
      <c r="G66" s="51"/>
    </row>
    <row r="67" spans="2:7" ht="15.5" x14ac:dyDescent="0.35">
      <c r="B67" s="117" t="s">
        <v>64</v>
      </c>
      <c r="C67" s="40" t="s">
        <v>15</v>
      </c>
      <c r="D67" s="52"/>
      <c r="E67" s="56"/>
      <c r="F67" s="46">
        <f>E67-D67</f>
        <v>0</v>
      </c>
      <c r="G67" s="47"/>
    </row>
    <row r="68" spans="2:7" ht="15.5" x14ac:dyDescent="0.35">
      <c r="B68" s="118"/>
      <c r="C68" s="44" t="s">
        <v>16</v>
      </c>
      <c r="D68" s="54"/>
      <c r="E68" s="46"/>
      <c r="F68" s="46">
        <f t="shared" ref="F68:F75" si="15">E68-D68</f>
        <v>0</v>
      </c>
      <c r="G68" s="47"/>
    </row>
    <row r="69" spans="2:7" ht="15.5" x14ac:dyDescent="0.35">
      <c r="B69" s="118"/>
      <c r="C69" s="44" t="s">
        <v>17</v>
      </c>
      <c r="D69" s="54"/>
      <c r="E69" s="46"/>
      <c r="F69" s="46">
        <f t="shared" si="15"/>
        <v>0</v>
      </c>
      <c r="G69" s="47"/>
    </row>
    <row r="70" spans="2:7" ht="15.5" x14ac:dyDescent="0.35">
      <c r="B70" s="118"/>
      <c r="C70" s="44" t="s">
        <v>30</v>
      </c>
      <c r="D70" s="54"/>
      <c r="E70" s="46"/>
      <c r="F70" s="46">
        <f t="shared" si="15"/>
        <v>0</v>
      </c>
      <c r="G70" s="47"/>
    </row>
    <row r="71" spans="2:7" ht="15.5" x14ac:dyDescent="0.35">
      <c r="B71" s="118"/>
      <c r="C71" s="44" t="s">
        <v>31</v>
      </c>
      <c r="D71" s="54"/>
      <c r="E71" s="46"/>
      <c r="F71" s="46">
        <f t="shared" si="15"/>
        <v>0</v>
      </c>
      <c r="G71" s="47"/>
    </row>
    <row r="72" spans="2:7" ht="31" x14ac:dyDescent="0.35">
      <c r="B72" s="118"/>
      <c r="C72" s="44" t="s">
        <v>18</v>
      </c>
      <c r="D72" s="54"/>
      <c r="E72" s="46"/>
      <c r="F72" s="46">
        <f t="shared" si="15"/>
        <v>0</v>
      </c>
      <c r="G72" s="47"/>
    </row>
    <row r="73" spans="2:7" ht="15.5" x14ac:dyDescent="0.35">
      <c r="B73" s="118"/>
      <c r="C73" s="44" t="s">
        <v>19</v>
      </c>
      <c r="D73" s="54"/>
      <c r="E73" s="46"/>
      <c r="F73" s="46">
        <f t="shared" si="15"/>
        <v>0</v>
      </c>
      <c r="G73" s="47"/>
    </row>
    <row r="74" spans="2:7" ht="15.5" x14ac:dyDescent="0.35">
      <c r="B74" s="118"/>
      <c r="C74" s="44" t="s">
        <v>20</v>
      </c>
      <c r="D74" s="54"/>
      <c r="E74" s="46"/>
      <c r="F74" s="46">
        <f t="shared" si="15"/>
        <v>0</v>
      </c>
      <c r="G74" s="47"/>
    </row>
    <row r="75" spans="2:7" ht="15.5" x14ac:dyDescent="0.35">
      <c r="B75" s="118"/>
      <c r="C75" s="44" t="s">
        <v>21</v>
      </c>
      <c r="D75" s="54"/>
      <c r="E75" s="46"/>
      <c r="F75" s="46">
        <f t="shared" si="15"/>
        <v>0</v>
      </c>
      <c r="G75" s="47"/>
    </row>
    <row r="76" spans="2:7" ht="16" thickBot="1" x14ac:dyDescent="0.4">
      <c r="B76" s="126"/>
      <c r="C76" s="57" t="s">
        <v>22</v>
      </c>
      <c r="D76" s="58">
        <f t="shared" ref="D76:F76" si="16">SUM(D67:D75)</f>
        <v>0</v>
      </c>
      <c r="E76" s="50">
        <f t="shared" si="16"/>
        <v>0</v>
      </c>
      <c r="F76" s="50">
        <f t="shared" si="16"/>
        <v>0</v>
      </c>
      <c r="G76" s="51"/>
    </row>
    <row r="77" spans="2:7" ht="15.5" x14ac:dyDescent="0.35">
      <c r="B77" s="117" t="s">
        <v>64</v>
      </c>
      <c r="C77" s="40" t="s">
        <v>15</v>
      </c>
      <c r="D77" s="52"/>
      <c r="E77" s="56"/>
      <c r="F77" s="46">
        <f>E77-D77</f>
        <v>0</v>
      </c>
      <c r="G77" s="47"/>
    </row>
    <row r="78" spans="2:7" ht="15.5" x14ac:dyDescent="0.35">
      <c r="B78" s="118"/>
      <c r="C78" s="44" t="s">
        <v>16</v>
      </c>
      <c r="D78" s="54"/>
      <c r="E78" s="46"/>
      <c r="F78" s="46">
        <f t="shared" ref="F78:F85" si="17">E78-D78</f>
        <v>0</v>
      </c>
      <c r="G78" s="47"/>
    </row>
    <row r="79" spans="2:7" ht="15.5" x14ac:dyDescent="0.35">
      <c r="B79" s="118"/>
      <c r="C79" s="44" t="s">
        <v>17</v>
      </c>
      <c r="D79" s="54"/>
      <c r="E79" s="46"/>
      <c r="F79" s="46">
        <f t="shared" si="17"/>
        <v>0</v>
      </c>
      <c r="G79" s="47"/>
    </row>
    <row r="80" spans="2:7" ht="15.5" x14ac:dyDescent="0.35">
      <c r="B80" s="118"/>
      <c r="C80" s="44" t="s">
        <v>30</v>
      </c>
      <c r="D80" s="54"/>
      <c r="E80" s="46"/>
      <c r="F80" s="46">
        <f t="shared" si="17"/>
        <v>0</v>
      </c>
      <c r="G80" s="47"/>
    </row>
    <row r="81" spans="2:7" ht="15.5" x14ac:dyDescent="0.35">
      <c r="B81" s="118"/>
      <c r="C81" s="44" t="s">
        <v>31</v>
      </c>
      <c r="D81" s="54"/>
      <c r="E81" s="46"/>
      <c r="F81" s="46">
        <f t="shared" si="17"/>
        <v>0</v>
      </c>
      <c r="G81" s="47"/>
    </row>
    <row r="82" spans="2:7" ht="31" x14ac:dyDescent="0.35">
      <c r="B82" s="118"/>
      <c r="C82" s="44" t="s">
        <v>18</v>
      </c>
      <c r="D82" s="54"/>
      <c r="E82" s="46"/>
      <c r="F82" s="46">
        <f t="shared" si="17"/>
        <v>0</v>
      </c>
      <c r="G82" s="47"/>
    </row>
    <row r="83" spans="2:7" ht="15.5" x14ac:dyDescent="0.35">
      <c r="B83" s="118"/>
      <c r="C83" s="44" t="s">
        <v>19</v>
      </c>
      <c r="D83" s="54"/>
      <c r="E83" s="46"/>
      <c r="F83" s="46">
        <f t="shared" si="17"/>
        <v>0</v>
      </c>
      <c r="G83" s="47"/>
    </row>
    <row r="84" spans="2:7" ht="15.5" x14ac:dyDescent="0.35">
      <c r="B84" s="118"/>
      <c r="C84" s="44" t="s">
        <v>20</v>
      </c>
      <c r="D84" s="54"/>
      <c r="E84" s="46"/>
      <c r="F84" s="46">
        <f t="shared" si="17"/>
        <v>0</v>
      </c>
      <c r="G84" s="47"/>
    </row>
    <row r="85" spans="2:7" ht="15.5" x14ac:dyDescent="0.35">
      <c r="B85" s="118"/>
      <c r="C85" s="44" t="s">
        <v>21</v>
      </c>
      <c r="D85" s="54"/>
      <c r="E85" s="46"/>
      <c r="F85" s="46">
        <f t="shared" si="17"/>
        <v>0</v>
      </c>
      <c r="G85" s="47"/>
    </row>
    <row r="86" spans="2:7" ht="16" thickBot="1" x14ac:dyDescent="0.4">
      <c r="B86" s="126"/>
      <c r="C86" s="57" t="s">
        <v>22</v>
      </c>
      <c r="D86" s="58">
        <f t="shared" ref="D86:F86" si="18">SUM(D77:D85)</f>
        <v>0</v>
      </c>
      <c r="E86" s="50">
        <f t="shared" si="18"/>
        <v>0</v>
      </c>
      <c r="F86" s="50">
        <f t="shared" si="18"/>
        <v>0</v>
      </c>
      <c r="G86" s="51"/>
    </row>
    <row r="87" spans="2:7" ht="15" thickBot="1" x14ac:dyDescent="0.4">
      <c r="B87" s="115" t="s">
        <v>65</v>
      </c>
      <c r="C87" s="116"/>
      <c r="D87" s="59"/>
      <c r="E87" s="59"/>
      <c r="F87" s="60"/>
      <c r="G87" s="61"/>
    </row>
    <row r="88" spans="2:7" x14ac:dyDescent="0.35">
      <c r="B88" s="27"/>
      <c r="C88" s="27"/>
      <c r="D88" s="27"/>
      <c r="E88" s="27"/>
      <c r="F88" s="27"/>
      <c r="G88" s="27"/>
    </row>
    <row r="89" spans="2:7" x14ac:dyDescent="0.35">
      <c r="B89" s="27"/>
      <c r="C89" s="27"/>
      <c r="D89" s="27"/>
      <c r="E89" s="27"/>
      <c r="F89" s="27"/>
      <c r="G89" s="27"/>
    </row>
    <row r="90" spans="2:7" x14ac:dyDescent="0.35">
      <c r="B90" s="62" t="s">
        <v>69</v>
      </c>
      <c r="C90" s="27"/>
      <c r="D90" s="27"/>
      <c r="E90" s="27"/>
      <c r="F90" s="27"/>
      <c r="G90" s="27"/>
    </row>
    <row r="91" spans="2:7" x14ac:dyDescent="0.35">
      <c r="B91" s="62" t="s">
        <v>76</v>
      </c>
      <c r="C91" s="27"/>
      <c r="D91" s="27"/>
      <c r="E91" s="27"/>
      <c r="F91" s="27"/>
      <c r="G91" s="27"/>
    </row>
  </sheetData>
  <sheetProtection algorithmName="SHA-512" hashValue="bYhrI+YDgvsReMiZaQrPPEP1ju5LL7S/si8T4DO9KTi5TD4cJQ6KXjEkiUtUZ7oBWfnaOQw6ZcQMoXlnqUuXiA==" saltValue="DitvAYZ3ltsqs1jWMwqh3A==" spinCount="100000" sheet="1" objects="1" scenarios="1" insertRows="0"/>
  <mergeCells count="12">
    <mergeCell ref="B87:C87"/>
    <mergeCell ref="C8:F8"/>
    <mergeCell ref="C9:F9"/>
    <mergeCell ref="C10:F10"/>
    <mergeCell ref="B17:B26"/>
    <mergeCell ref="B14:G15"/>
    <mergeCell ref="B67:B76"/>
    <mergeCell ref="B77:B86"/>
    <mergeCell ref="B27:B36"/>
    <mergeCell ref="B37:B46"/>
    <mergeCell ref="B47:B56"/>
    <mergeCell ref="B57:B66"/>
  </mergeCells>
  <pageMargins left="0.7" right="0.7" top="0.75" bottom="0.75" header="0.3" footer="0.3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DD4F9-5A6C-4313-AFC3-45D2E954FE65}">
  <sheetPr>
    <pageSetUpPr fitToPage="1"/>
  </sheetPr>
  <dimension ref="A2:O620"/>
  <sheetViews>
    <sheetView showGridLines="0" zoomScale="80" zoomScaleNormal="80" workbookViewId="0">
      <selection activeCell="P15" sqref="P15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3.453125" style="1" customWidth="1"/>
    <col min="4" max="4" width="13.36328125" style="1" customWidth="1"/>
    <col min="5" max="5" width="9.08984375" style="1"/>
    <col min="6" max="6" width="10.90625" style="1" bestFit="1" customWidth="1"/>
    <col min="7" max="7" width="24.08984375" style="1" customWidth="1"/>
    <col min="8" max="13" width="12.36328125" style="1" customWidth="1"/>
    <col min="14" max="14" width="15.54296875" style="1" customWidth="1"/>
    <col min="15" max="16384" width="9.08984375" style="1"/>
  </cols>
  <sheetData>
    <row r="2" spans="2:14" ht="18.5" x14ac:dyDescent="0.45">
      <c r="H2" s="130" t="s">
        <v>8</v>
      </c>
      <c r="I2" s="130"/>
      <c r="J2" s="134" t="str">
        <f>Copertina!B19</f>
        <v/>
      </c>
      <c r="K2" s="135"/>
      <c r="L2" s="135"/>
      <c r="M2" s="135"/>
      <c r="N2" s="136"/>
    </row>
    <row r="3" spans="2:14" ht="18.5" x14ac:dyDescent="0.45">
      <c r="H3" s="130" t="s">
        <v>28</v>
      </c>
      <c r="I3" s="130"/>
      <c r="J3" s="134" t="str">
        <f>Copertina!B21</f>
        <v/>
      </c>
      <c r="K3" s="135"/>
      <c r="L3" s="135"/>
      <c r="M3" s="135"/>
      <c r="N3" s="136"/>
    </row>
    <row r="4" spans="2:14" ht="18.5" x14ac:dyDescent="0.45">
      <c r="H4" s="130" t="s">
        <v>10</v>
      </c>
      <c r="I4" s="130"/>
      <c r="J4" s="134" t="str">
        <f>Copertina!B23</f>
        <v/>
      </c>
      <c r="K4" s="135"/>
      <c r="L4" s="135"/>
      <c r="M4" s="135"/>
      <c r="N4" s="136"/>
    </row>
    <row r="6" spans="2:14" ht="18.649999999999999" customHeight="1" x14ac:dyDescent="0.45">
      <c r="H6" s="130" t="s">
        <v>53</v>
      </c>
      <c r="I6" s="130"/>
      <c r="J6" s="127" t="s">
        <v>32</v>
      </c>
      <c r="K6" s="128"/>
      <c r="L6" s="128"/>
      <c r="M6" s="128"/>
      <c r="N6" s="129"/>
    </row>
    <row r="7" spans="2:14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2:14" s="3" customFormat="1" ht="14.4" customHeight="1" x14ac:dyDescent="0.35">
      <c r="D8" s="133" t="s">
        <v>38</v>
      </c>
      <c r="E8" s="133"/>
      <c r="F8" s="133"/>
      <c r="G8" s="133"/>
      <c r="H8" s="2"/>
      <c r="I8" s="2"/>
      <c r="J8" s="133" t="s">
        <v>40</v>
      </c>
      <c r="K8" s="133"/>
      <c r="L8" s="133"/>
      <c r="M8" s="133"/>
      <c r="N8" s="2"/>
    </row>
    <row r="9" spans="2:14" s="3" customFormat="1" ht="29" x14ac:dyDescent="0.35">
      <c r="B9" s="6" t="s">
        <v>5</v>
      </c>
      <c r="C9" s="6" t="s">
        <v>43</v>
      </c>
      <c r="D9" s="6" t="s">
        <v>2</v>
      </c>
      <c r="E9" s="6" t="s">
        <v>1</v>
      </c>
      <c r="F9" s="6" t="s">
        <v>3</v>
      </c>
      <c r="G9" s="6" t="s">
        <v>4</v>
      </c>
      <c r="H9" s="6" t="s">
        <v>6</v>
      </c>
      <c r="I9" s="6" t="s">
        <v>7</v>
      </c>
      <c r="J9" s="6" t="s">
        <v>2</v>
      </c>
      <c r="K9" s="6" t="s">
        <v>1</v>
      </c>
      <c r="L9" s="6" t="s">
        <v>3</v>
      </c>
      <c r="M9" s="6" t="s">
        <v>54</v>
      </c>
      <c r="N9" s="6" t="s">
        <v>39</v>
      </c>
    </row>
    <row r="10" spans="2:14" s="3" customFormat="1" ht="15.65" customHeight="1" x14ac:dyDescent="0.35">
      <c r="B10" s="10"/>
      <c r="C10" s="10"/>
      <c r="D10" s="131"/>
      <c r="E10" s="131"/>
      <c r="F10" s="131"/>
      <c r="G10" s="131"/>
      <c r="H10" s="131"/>
      <c r="I10" s="131"/>
      <c r="J10" s="26"/>
      <c r="K10" s="26"/>
      <c r="L10" s="26"/>
      <c r="M10" s="26"/>
      <c r="N10" s="12">
        <f>SUM(N11:N500)</f>
        <v>0</v>
      </c>
    </row>
    <row r="11" spans="2:14" s="3" customFormat="1" ht="15.65" customHeight="1" x14ac:dyDescent="0.35">
      <c r="B11" s="63">
        <v>1</v>
      </c>
      <c r="C11" s="63"/>
      <c r="D11" s="64"/>
      <c r="E11" s="64"/>
      <c r="F11" s="64"/>
      <c r="G11" s="65"/>
      <c r="H11" s="66"/>
      <c r="I11" s="67"/>
      <c r="J11" s="67"/>
      <c r="K11" s="67"/>
      <c r="L11" s="67"/>
      <c r="M11" s="67"/>
      <c r="N11" s="68">
        <f t="shared" ref="N11:N35" si="0">+I11*H11</f>
        <v>0</v>
      </c>
    </row>
    <row r="12" spans="2:14" s="3" customFormat="1" ht="15.65" customHeight="1" x14ac:dyDescent="0.35">
      <c r="B12" s="63">
        <f t="shared" ref="B12:B34" si="1">+B11+1</f>
        <v>2</v>
      </c>
      <c r="C12" s="63"/>
      <c r="D12" s="64"/>
      <c r="E12" s="64"/>
      <c r="F12" s="64"/>
      <c r="G12" s="65"/>
      <c r="H12" s="66"/>
      <c r="I12" s="67"/>
      <c r="J12" s="67"/>
      <c r="K12" s="67"/>
      <c r="L12" s="67"/>
      <c r="M12" s="67"/>
      <c r="N12" s="68">
        <f t="shared" si="0"/>
        <v>0</v>
      </c>
    </row>
    <row r="13" spans="2:14" s="3" customFormat="1" ht="15.65" customHeight="1" x14ac:dyDescent="0.35">
      <c r="B13" s="63">
        <f t="shared" si="1"/>
        <v>3</v>
      </c>
      <c r="C13" s="63"/>
      <c r="D13" s="64"/>
      <c r="E13" s="64"/>
      <c r="F13" s="64"/>
      <c r="G13" s="65"/>
      <c r="H13" s="66"/>
      <c r="I13" s="67"/>
      <c r="J13" s="67"/>
      <c r="K13" s="67"/>
      <c r="L13" s="67"/>
      <c r="M13" s="67"/>
      <c r="N13" s="68">
        <f t="shared" si="0"/>
        <v>0</v>
      </c>
    </row>
    <row r="14" spans="2:14" s="3" customFormat="1" ht="15.65" customHeight="1" x14ac:dyDescent="0.35">
      <c r="B14" s="63">
        <f t="shared" si="1"/>
        <v>4</v>
      </c>
      <c r="C14" s="63"/>
      <c r="D14" s="64"/>
      <c r="E14" s="64"/>
      <c r="F14" s="64"/>
      <c r="G14" s="65"/>
      <c r="H14" s="66"/>
      <c r="I14" s="67"/>
      <c r="J14" s="67"/>
      <c r="K14" s="67"/>
      <c r="L14" s="67"/>
      <c r="M14" s="67"/>
      <c r="N14" s="68">
        <f t="shared" si="0"/>
        <v>0</v>
      </c>
    </row>
    <row r="15" spans="2:14" s="3" customFormat="1" x14ac:dyDescent="0.35">
      <c r="B15" s="63">
        <f t="shared" si="1"/>
        <v>5</v>
      </c>
      <c r="C15" s="63"/>
      <c r="D15" s="64"/>
      <c r="E15" s="64"/>
      <c r="F15" s="64"/>
      <c r="G15" s="65"/>
      <c r="H15" s="66"/>
      <c r="I15" s="67"/>
      <c r="J15" s="67"/>
      <c r="K15" s="67"/>
      <c r="L15" s="67"/>
      <c r="M15" s="67"/>
      <c r="N15" s="68">
        <f t="shared" si="0"/>
        <v>0</v>
      </c>
    </row>
    <row r="16" spans="2:14" s="3" customFormat="1" x14ac:dyDescent="0.35">
      <c r="B16" s="63">
        <f t="shared" si="1"/>
        <v>6</v>
      </c>
      <c r="C16" s="63"/>
      <c r="D16" s="64"/>
      <c r="E16" s="64"/>
      <c r="F16" s="64"/>
      <c r="G16" s="65"/>
      <c r="H16" s="66"/>
      <c r="I16" s="67"/>
      <c r="J16" s="67"/>
      <c r="K16" s="67"/>
      <c r="L16" s="67"/>
      <c r="M16" s="67"/>
      <c r="N16" s="68">
        <f t="shared" si="0"/>
        <v>0</v>
      </c>
    </row>
    <row r="17" spans="2:14" s="3" customFormat="1" x14ac:dyDescent="0.35">
      <c r="B17" s="63">
        <f t="shared" si="1"/>
        <v>7</v>
      </c>
      <c r="C17" s="63"/>
      <c r="D17" s="64"/>
      <c r="E17" s="64"/>
      <c r="F17" s="64"/>
      <c r="G17" s="65"/>
      <c r="H17" s="66"/>
      <c r="I17" s="67"/>
      <c r="J17" s="67"/>
      <c r="K17" s="67"/>
      <c r="L17" s="67"/>
      <c r="M17" s="67"/>
      <c r="N17" s="68">
        <f t="shared" si="0"/>
        <v>0</v>
      </c>
    </row>
    <row r="18" spans="2:14" s="3" customFormat="1" x14ac:dyDescent="0.35">
      <c r="B18" s="63">
        <f t="shared" si="1"/>
        <v>8</v>
      </c>
      <c r="C18" s="63"/>
      <c r="D18" s="64"/>
      <c r="E18" s="64"/>
      <c r="F18" s="64"/>
      <c r="G18" s="65"/>
      <c r="H18" s="66"/>
      <c r="I18" s="67"/>
      <c r="J18" s="67"/>
      <c r="K18" s="67"/>
      <c r="L18" s="67"/>
      <c r="M18" s="67"/>
      <c r="N18" s="68">
        <f t="shared" si="0"/>
        <v>0</v>
      </c>
    </row>
    <row r="19" spans="2:14" s="3" customFormat="1" x14ac:dyDescent="0.35">
      <c r="B19" s="63">
        <f t="shared" si="1"/>
        <v>9</v>
      </c>
      <c r="C19" s="63"/>
      <c r="D19" s="64"/>
      <c r="E19" s="64"/>
      <c r="F19" s="64"/>
      <c r="G19" s="65"/>
      <c r="H19" s="66"/>
      <c r="I19" s="67"/>
      <c r="J19" s="67"/>
      <c r="K19" s="67"/>
      <c r="L19" s="67"/>
      <c r="M19" s="67"/>
      <c r="N19" s="68">
        <f t="shared" si="0"/>
        <v>0</v>
      </c>
    </row>
    <row r="20" spans="2:14" s="3" customFormat="1" x14ac:dyDescent="0.35">
      <c r="B20" s="63">
        <f t="shared" si="1"/>
        <v>10</v>
      </c>
      <c r="C20" s="63"/>
      <c r="D20" s="64"/>
      <c r="E20" s="64"/>
      <c r="F20" s="64"/>
      <c r="G20" s="65"/>
      <c r="H20" s="66"/>
      <c r="I20" s="67"/>
      <c r="J20" s="67"/>
      <c r="K20" s="67"/>
      <c r="L20" s="67"/>
      <c r="M20" s="67"/>
      <c r="N20" s="68">
        <f t="shared" si="0"/>
        <v>0</v>
      </c>
    </row>
    <row r="21" spans="2:14" s="3" customFormat="1" x14ac:dyDescent="0.35">
      <c r="B21" s="63">
        <f t="shared" si="1"/>
        <v>11</v>
      </c>
      <c r="C21" s="63"/>
      <c r="D21" s="64"/>
      <c r="E21" s="64"/>
      <c r="F21" s="64"/>
      <c r="G21" s="65"/>
      <c r="H21" s="66"/>
      <c r="I21" s="67"/>
      <c r="J21" s="67"/>
      <c r="K21" s="67"/>
      <c r="L21" s="67"/>
      <c r="M21" s="67"/>
      <c r="N21" s="68">
        <f t="shared" si="0"/>
        <v>0</v>
      </c>
    </row>
    <row r="22" spans="2:14" s="3" customFormat="1" x14ac:dyDescent="0.35">
      <c r="B22" s="63">
        <f t="shared" si="1"/>
        <v>12</v>
      </c>
      <c r="C22" s="63"/>
      <c r="D22" s="64"/>
      <c r="E22" s="64"/>
      <c r="F22" s="64"/>
      <c r="G22" s="65"/>
      <c r="H22" s="66"/>
      <c r="I22" s="67"/>
      <c r="J22" s="67"/>
      <c r="K22" s="67"/>
      <c r="L22" s="67"/>
      <c r="M22" s="67"/>
      <c r="N22" s="68">
        <f t="shared" si="0"/>
        <v>0</v>
      </c>
    </row>
    <row r="23" spans="2:14" s="3" customFormat="1" x14ac:dyDescent="0.35">
      <c r="B23" s="63">
        <f t="shared" si="1"/>
        <v>13</v>
      </c>
      <c r="C23" s="63"/>
      <c r="D23" s="64"/>
      <c r="E23" s="64"/>
      <c r="F23" s="64"/>
      <c r="G23" s="65"/>
      <c r="H23" s="66"/>
      <c r="I23" s="67"/>
      <c r="J23" s="67"/>
      <c r="K23" s="67"/>
      <c r="L23" s="67"/>
      <c r="M23" s="67"/>
      <c r="N23" s="68">
        <f t="shared" si="0"/>
        <v>0</v>
      </c>
    </row>
    <row r="24" spans="2:14" s="3" customFormat="1" x14ac:dyDescent="0.35">
      <c r="B24" s="63">
        <f t="shared" si="1"/>
        <v>14</v>
      </c>
      <c r="C24" s="63"/>
      <c r="D24" s="64"/>
      <c r="E24" s="64"/>
      <c r="F24" s="64"/>
      <c r="G24" s="65"/>
      <c r="H24" s="66"/>
      <c r="I24" s="67"/>
      <c r="J24" s="67"/>
      <c r="K24" s="67"/>
      <c r="L24" s="67"/>
      <c r="M24" s="67"/>
      <c r="N24" s="68">
        <f t="shared" si="0"/>
        <v>0</v>
      </c>
    </row>
    <row r="25" spans="2:14" s="3" customFormat="1" x14ac:dyDescent="0.35">
      <c r="B25" s="63">
        <f t="shared" si="1"/>
        <v>15</v>
      </c>
      <c r="C25" s="63"/>
      <c r="D25" s="64"/>
      <c r="E25" s="64"/>
      <c r="F25" s="64"/>
      <c r="G25" s="65"/>
      <c r="H25" s="66"/>
      <c r="I25" s="67"/>
      <c r="J25" s="67"/>
      <c r="K25" s="67"/>
      <c r="L25" s="67"/>
      <c r="M25" s="67"/>
      <c r="N25" s="68">
        <f t="shared" si="0"/>
        <v>0</v>
      </c>
    </row>
    <row r="26" spans="2:14" s="3" customFormat="1" x14ac:dyDescent="0.35">
      <c r="B26" s="63">
        <f t="shared" si="1"/>
        <v>16</v>
      </c>
      <c r="C26" s="63"/>
      <c r="D26" s="64"/>
      <c r="E26" s="64"/>
      <c r="F26" s="64"/>
      <c r="G26" s="65"/>
      <c r="H26" s="66"/>
      <c r="I26" s="67"/>
      <c r="J26" s="67"/>
      <c r="K26" s="67"/>
      <c r="L26" s="67"/>
      <c r="M26" s="67"/>
      <c r="N26" s="68">
        <f t="shared" si="0"/>
        <v>0</v>
      </c>
    </row>
    <row r="27" spans="2:14" s="3" customFormat="1" x14ac:dyDescent="0.35">
      <c r="B27" s="63">
        <f t="shared" si="1"/>
        <v>17</v>
      </c>
      <c r="C27" s="63"/>
      <c r="D27" s="64"/>
      <c r="E27" s="64"/>
      <c r="F27" s="64"/>
      <c r="G27" s="65"/>
      <c r="H27" s="66"/>
      <c r="I27" s="67"/>
      <c r="J27" s="67"/>
      <c r="K27" s="67"/>
      <c r="L27" s="67"/>
      <c r="M27" s="67"/>
      <c r="N27" s="68">
        <f t="shared" si="0"/>
        <v>0</v>
      </c>
    </row>
    <row r="28" spans="2:14" s="3" customFormat="1" x14ac:dyDescent="0.35">
      <c r="B28" s="63">
        <f t="shared" si="1"/>
        <v>18</v>
      </c>
      <c r="C28" s="63"/>
      <c r="D28" s="64"/>
      <c r="E28" s="64"/>
      <c r="F28" s="64"/>
      <c r="G28" s="65"/>
      <c r="H28" s="66"/>
      <c r="I28" s="67"/>
      <c r="J28" s="67"/>
      <c r="K28" s="67"/>
      <c r="L28" s="67"/>
      <c r="M28" s="67"/>
      <c r="N28" s="68">
        <f t="shared" si="0"/>
        <v>0</v>
      </c>
    </row>
    <row r="29" spans="2:14" s="3" customFormat="1" x14ac:dyDescent="0.35">
      <c r="B29" s="63">
        <f t="shared" si="1"/>
        <v>19</v>
      </c>
      <c r="C29" s="63"/>
      <c r="D29" s="64"/>
      <c r="E29" s="64"/>
      <c r="F29" s="64"/>
      <c r="G29" s="65"/>
      <c r="H29" s="66"/>
      <c r="I29" s="67"/>
      <c r="J29" s="67"/>
      <c r="K29" s="67"/>
      <c r="L29" s="67"/>
      <c r="M29" s="67"/>
      <c r="N29" s="68">
        <f t="shared" si="0"/>
        <v>0</v>
      </c>
    </row>
    <row r="30" spans="2:14" s="3" customFormat="1" x14ac:dyDescent="0.35">
      <c r="B30" s="63">
        <f t="shared" si="1"/>
        <v>20</v>
      </c>
      <c r="C30" s="63"/>
      <c r="D30" s="64"/>
      <c r="E30" s="64"/>
      <c r="F30" s="64"/>
      <c r="G30" s="65"/>
      <c r="H30" s="66"/>
      <c r="I30" s="67"/>
      <c r="J30" s="67"/>
      <c r="K30" s="67"/>
      <c r="L30" s="67"/>
      <c r="M30" s="67"/>
      <c r="N30" s="68">
        <f t="shared" si="0"/>
        <v>0</v>
      </c>
    </row>
    <row r="31" spans="2:14" s="3" customFormat="1" x14ac:dyDescent="0.35">
      <c r="B31" s="63">
        <f t="shared" si="1"/>
        <v>21</v>
      </c>
      <c r="C31" s="63"/>
      <c r="D31" s="64"/>
      <c r="E31" s="64"/>
      <c r="F31" s="64"/>
      <c r="G31" s="65"/>
      <c r="H31" s="66"/>
      <c r="I31" s="67"/>
      <c r="J31" s="67"/>
      <c r="K31" s="67"/>
      <c r="L31" s="67"/>
      <c r="M31" s="67"/>
      <c r="N31" s="68">
        <f t="shared" si="0"/>
        <v>0</v>
      </c>
    </row>
    <row r="32" spans="2:14" s="3" customFormat="1" x14ac:dyDescent="0.35">
      <c r="B32" s="63">
        <f t="shared" si="1"/>
        <v>22</v>
      </c>
      <c r="C32" s="63"/>
      <c r="D32" s="64"/>
      <c r="E32" s="64"/>
      <c r="F32" s="64"/>
      <c r="G32" s="65"/>
      <c r="H32" s="66"/>
      <c r="I32" s="67"/>
      <c r="J32" s="67"/>
      <c r="K32" s="67"/>
      <c r="L32" s="67"/>
      <c r="M32" s="67"/>
      <c r="N32" s="68">
        <f t="shared" si="0"/>
        <v>0</v>
      </c>
    </row>
    <row r="33" spans="1:15" s="3" customFormat="1" ht="15.65" customHeight="1" x14ac:dyDescent="0.35">
      <c r="B33" s="63">
        <f t="shared" si="1"/>
        <v>23</v>
      </c>
      <c r="C33" s="63"/>
      <c r="D33" s="69"/>
      <c r="E33" s="69"/>
      <c r="F33" s="69"/>
      <c r="G33" s="70"/>
      <c r="H33" s="71"/>
      <c r="I33" s="72"/>
      <c r="J33" s="72"/>
      <c r="K33" s="72"/>
      <c r="L33" s="72"/>
      <c r="M33" s="72"/>
      <c r="N33" s="68">
        <f t="shared" si="0"/>
        <v>0</v>
      </c>
    </row>
    <row r="34" spans="1:15" s="3" customFormat="1" ht="15.65" customHeight="1" x14ac:dyDescent="0.35">
      <c r="B34" s="63">
        <f t="shared" si="1"/>
        <v>24</v>
      </c>
      <c r="C34" s="63"/>
      <c r="D34" s="69"/>
      <c r="E34" s="69"/>
      <c r="F34" s="69"/>
      <c r="G34" s="70"/>
      <c r="H34" s="71"/>
      <c r="I34" s="72"/>
      <c r="J34" s="72"/>
      <c r="K34" s="72"/>
      <c r="L34" s="72"/>
      <c r="M34" s="72"/>
      <c r="N34" s="68">
        <f t="shared" si="0"/>
        <v>0</v>
      </c>
    </row>
    <row r="35" spans="1:15" s="3" customFormat="1" x14ac:dyDescent="0.35">
      <c r="B35" s="63">
        <v>25</v>
      </c>
      <c r="C35" s="63"/>
      <c r="D35" s="69"/>
      <c r="E35" s="69"/>
      <c r="F35" s="69"/>
      <c r="G35" s="70"/>
      <c r="H35" s="71"/>
      <c r="I35" s="72"/>
      <c r="J35" s="72"/>
      <c r="K35" s="72"/>
      <c r="L35" s="72"/>
      <c r="M35" s="72"/>
      <c r="N35" s="68">
        <f t="shared" si="0"/>
        <v>0</v>
      </c>
    </row>
    <row r="36" spans="1:15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s="3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5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1:15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1:15" s="3" customForma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5" s="3" customFormat="1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1:15" s="3" customFormat="1" x14ac:dyDescent="0.3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5" x14ac:dyDescent="0.3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x14ac:dyDescent="0.3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x14ac:dyDescent="0.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x14ac:dyDescent="0.3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x14ac:dyDescent="0.3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15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1:15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5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15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5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5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1:15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1:15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5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15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1:15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1:15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1:15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1:15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1:15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5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5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1:15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1:15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1:15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1:15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1:15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1:15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1:15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1:15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1:15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1:15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5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1:15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5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1:15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1:15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5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1:15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1:15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1:15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1:15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1:15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1:15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1:15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1:15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1:15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1:15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1:15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1:15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1:15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1:15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1:15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1:15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1:15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1:15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1:15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1:15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1:15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1:15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1:15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1:15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1:15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1:15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1:15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1:15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1:15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1:15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1:15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1:15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1:15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1:15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1:15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5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1:15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1:15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1:15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1:15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1:15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1:15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1:15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1:15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1:15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1:15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1:15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1:15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1:15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1:15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1:15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1:15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1:15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5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1:15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5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1:15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1:15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1:15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1:15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1:15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1:15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1:15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1:15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1:15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1:15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1:15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1:15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1:15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1:15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1:15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1:15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1:15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1:15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5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5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1:15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1:15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1:15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1:15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5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1:15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1:15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1:15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1:15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1:15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1:15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1:15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1:15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1:15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1:15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1:15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1:15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1:15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1:15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1:15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1:15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1:15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1:15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1:15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1:15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1:15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  <row r="254" spans="1:15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1:15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1:15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1:15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</row>
    <row r="259" spans="1:15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1:15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</row>
    <row r="261" spans="1:15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1:15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1:15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1:15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5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1:15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</row>
    <row r="267" spans="1:15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1:15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1:15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1:15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</row>
    <row r="271" spans="1:15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</row>
    <row r="272" spans="1:15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spans="1:15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1:15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</row>
    <row r="275" spans="1:15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</row>
    <row r="276" spans="1:15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</row>
    <row r="277" spans="1:15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</row>
    <row r="278" spans="1:15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</row>
    <row r="279" spans="1:15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</row>
    <row r="280" spans="1:15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</row>
    <row r="281" spans="1:15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</row>
    <row r="282" spans="1:15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</row>
    <row r="283" spans="1:15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</row>
    <row r="284" spans="1:15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</row>
    <row r="285" spans="1:15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</row>
    <row r="286" spans="1:15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</row>
    <row r="287" spans="1:15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1:15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1:15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1:15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</row>
    <row r="291" spans="1:15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</row>
    <row r="292" spans="1:15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</row>
    <row r="293" spans="1:15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</row>
    <row r="294" spans="1:15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</row>
    <row r="295" spans="1:15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1:15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</row>
    <row r="307" spans="1:15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</row>
    <row r="308" spans="1:15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</row>
    <row r="309" spans="1:15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</row>
    <row r="310" spans="1:15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</row>
    <row r="311" spans="1:15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</row>
    <row r="312" spans="1:15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</row>
    <row r="313" spans="1:15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</row>
    <row r="314" spans="1:15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</row>
    <row r="315" spans="1:15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</row>
    <row r="316" spans="1:15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</row>
    <row r="317" spans="1:15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spans="1:15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</row>
    <row r="319" spans="1:15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</row>
    <row r="320" spans="1:15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</row>
    <row r="321" spans="1:15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</row>
    <row r="322" spans="1:15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</row>
    <row r="323" spans="1:15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</row>
    <row r="324" spans="1:15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</row>
    <row r="325" spans="1:15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</row>
    <row r="326" spans="1:15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</row>
    <row r="327" spans="1:15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</row>
    <row r="328" spans="1:15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</row>
    <row r="329" spans="1:15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</row>
    <row r="330" spans="1:15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</row>
    <row r="331" spans="1:15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</row>
    <row r="332" spans="1:15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</row>
    <row r="333" spans="1:15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</row>
    <row r="334" spans="1:15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</row>
    <row r="335" spans="1:15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</row>
    <row r="336" spans="1:15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</row>
    <row r="337" spans="1:15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</row>
    <row r="338" spans="1:15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</row>
    <row r="339" spans="1:15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</row>
    <row r="340" spans="1:15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</row>
    <row r="341" spans="1:15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</row>
    <row r="342" spans="1:15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</row>
    <row r="343" spans="1:15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</row>
    <row r="344" spans="1:15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</row>
    <row r="345" spans="1:15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</row>
    <row r="346" spans="1:15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</row>
    <row r="347" spans="1:15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</row>
    <row r="348" spans="1:15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</row>
    <row r="349" spans="1:15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</row>
    <row r="350" spans="1:15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</row>
    <row r="351" spans="1:15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</row>
    <row r="352" spans="1:15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</row>
    <row r="353" spans="1:15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</row>
    <row r="354" spans="1:15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</row>
    <row r="355" spans="1:15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</row>
    <row r="356" spans="1:15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</row>
    <row r="357" spans="1:15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</row>
    <row r="358" spans="1:15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</row>
    <row r="359" spans="1:15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</row>
    <row r="360" spans="1:15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</row>
    <row r="361" spans="1:15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</row>
    <row r="362" spans="1:15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</row>
    <row r="363" spans="1:15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</row>
    <row r="364" spans="1:15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</row>
    <row r="365" spans="1:15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</row>
    <row r="366" spans="1:15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</row>
    <row r="367" spans="1:15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</row>
    <row r="368" spans="1:15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</row>
    <row r="369" spans="1:15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</row>
    <row r="370" spans="1:15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</row>
    <row r="371" spans="1:15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</row>
    <row r="372" spans="1:15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</row>
    <row r="373" spans="1:15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</row>
    <row r="374" spans="1:15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</row>
    <row r="375" spans="1:15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</row>
    <row r="376" spans="1:15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</row>
    <row r="377" spans="1:15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</row>
    <row r="378" spans="1:15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</row>
    <row r="379" spans="1:15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</row>
    <row r="380" spans="1:15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</row>
    <row r="381" spans="1:15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</row>
    <row r="382" spans="1:15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</row>
    <row r="383" spans="1:15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4" spans="1:15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</row>
    <row r="385" spans="1:15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</row>
    <row r="386" spans="1:15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</row>
    <row r="387" spans="1:15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1:15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89" spans="1:15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</row>
    <row r="390" spans="1:15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</row>
    <row r="391" spans="1:15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1:15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393" spans="1:15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</row>
    <row r="394" spans="1:15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</row>
    <row r="395" spans="1:15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</row>
    <row r="396" spans="1:15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</row>
    <row r="397" spans="1:15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</row>
    <row r="398" spans="1:15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</row>
    <row r="399" spans="1:15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</row>
    <row r="400" spans="1:15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</row>
    <row r="401" spans="1:15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</row>
    <row r="402" spans="1:15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</row>
    <row r="403" spans="1:15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</row>
    <row r="404" spans="1:15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</row>
    <row r="405" spans="1:15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</row>
    <row r="406" spans="1:15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</row>
    <row r="407" spans="1:15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</row>
    <row r="408" spans="1:15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</row>
    <row r="409" spans="1:15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</row>
    <row r="410" spans="1:15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</row>
    <row r="411" spans="1:15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</row>
    <row r="412" spans="1:15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</row>
    <row r="413" spans="1:15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</row>
    <row r="414" spans="1:15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</row>
    <row r="415" spans="1:15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</row>
    <row r="416" spans="1:15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</row>
    <row r="417" spans="1:15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</row>
    <row r="418" spans="1:15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</row>
    <row r="419" spans="1:15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</row>
    <row r="420" spans="1:15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</row>
    <row r="421" spans="1:15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</row>
    <row r="422" spans="1:15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</row>
    <row r="423" spans="1:15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</row>
    <row r="424" spans="1:15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</row>
    <row r="425" spans="1:15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</row>
    <row r="426" spans="1:15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</row>
    <row r="427" spans="1:15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</row>
    <row r="428" spans="1:15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</row>
    <row r="429" spans="1:15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</row>
    <row r="430" spans="1:15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</row>
    <row r="431" spans="1:15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</row>
    <row r="432" spans="1:15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</row>
    <row r="433" spans="1:15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</row>
    <row r="434" spans="1:15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</row>
    <row r="435" spans="1:15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</row>
    <row r="436" spans="1:15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</row>
    <row r="437" spans="1:15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</row>
    <row r="438" spans="1:15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</row>
    <row r="439" spans="1:15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</row>
    <row r="440" spans="1:15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</row>
    <row r="441" spans="1:15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</row>
    <row r="442" spans="1:15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</row>
    <row r="443" spans="1:15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</row>
    <row r="444" spans="1:15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</row>
    <row r="445" spans="1:15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</row>
    <row r="446" spans="1:15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</row>
    <row r="447" spans="1:15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</row>
    <row r="448" spans="1:15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</row>
    <row r="449" spans="1:15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</row>
    <row r="450" spans="1:15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</row>
    <row r="451" spans="1:15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</row>
    <row r="452" spans="1:15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</row>
    <row r="453" spans="1:15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</row>
    <row r="454" spans="1:15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</row>
    <row r="455" spans="1:15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</row>
    <row r="456" spans="1:15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</row>
    <row r="457" spans="1:15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</row>
    <row r="458" spans="1:15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</row>
    <row r="459" spans="1:15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</row>
    <row r="460" spans="1:15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</row>
    <row r="461" spans="1:15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</row>
    <row r="462" spans="1:15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</row>
    <row r="463" spans="1:15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</row>
    <row r="464" spans="1:15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</row>
    <row r="465" spans="1:15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</row>
    <row r="466" spans="1:15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</row>
    <row r="467" spans="1:15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</row>
    <row r="468" spans="1:15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</row>
    <row r="469" spans="1:15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</row>
    <row r="470" spans="1:15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</row>
    <row r="471" spans="1:15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</row>
    <row r="472" spans="1:15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</row>
    <row r="473" spans="1:15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</row>
    <row r="474" spans="1:15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</row>
    <row r="475" spans="1:15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</row>
    <row r="476" spans="1:15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</row>
    <row r="477" spans="1:15" x14ac:dyDescent="0.3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</row>
    <row r="478" spans="1:15" x14ac:dyDescent="0.3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</row>
    <row r="479" spans="1:15" x14ac:dyDescent="0.3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</row>
    <row r="480" spans="1:15" x14ac:dyDescent="0.3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</row>
    <row r="481" spans="1:15" x14ac:dyDescent="0.3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</row>
    <row r="482" spans="1:15" x14ac:dyDescent="0.3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</row>
    <row r="483" spans="1:15" x14ac:dyDescent="0.3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</row>
    <row r="484" spans="1:15" x14ac:dyDescent="0.3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</row>
    <row r="485" spans="1:15" x14ac:dyDescent="0.3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</row>
    <row r="486" spans="1:15" x14ac:dyDescent="0.3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</row>
    <row r="487" spans="1:15" x14ac:dyDescent="0.3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</row>
    <row r="488" spans="1:15" x14ac:dyDescent="0.3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</row>
    <row r="489" spans="1:15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</row>
    <row r="490" spans="1:15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</row>
    <row r="491" spans="1:15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</row>
    <row r="492" spans="1:15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</row>
    <row r="493" spans="1:15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</row>
    <row r="494" spans="1:15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</row>
    <row r="495" spans="1:15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</row>
    <row r="496" spans="1:15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</row>
    <row r="497" spans="1:15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</row>
    <row r="498" spans="1:15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</row>
    <row r="499" spans="1:15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</row>
    <row r="500" spans="1:15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</row>
    <row r="501" spans="1:15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</row>
    <row r="502" spans="1:15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</row>
    <row r="503" spans="1:15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</row>
    <row r="504" spans="1:15" x14ac:dyDescent="0.3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</row>
    <row r="505" spans="1:15" x14ac:dyDescent="0.3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</row>
    <row r="506" spans="1:15" x14ac:dyDescent="0.3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</row>
    <row r="507" spans="1:15" x14ac:dyDescent="0.3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</row>
    <row r="508" spans="1:15" x14ac:dyDescent="0.3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</row>
    <row r="509" spans="1:15" x14ac:dyDescent="0.3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</row>
    <row r="510" spans="1:15" x14ac:dyDescent="0.3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</row>
    <row r="511" spans="1:15" x14ac:dyDescent="0.3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</row>
    <row r="512" spans="1:15" x14ac:dyDescent="0.3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</row>
    <row r="513" spans="1:15" x14ac:dyDescent="0.3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</row>
    <row r="514" spans="1:15" x14ac:dyDescent="0.3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</row>
    <row r="515" spans="1:15" x14ac:dyDescent="0.3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</row>
    <row r="516" spans="1:15" x14ac:dyDescent="0.3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</row>
    <row r="517" spans="1:15" x14ac:dyDescent="0.3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</row>
    <row r="518" spans="1:15" x14ac:dyDescent="0.3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</row>
    <row r="519" spans="1:15" x14ac:dyDescent="0.3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</row>
    <row r="520" spans="1:15" x14ac:dyDescent="0.3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</row>
    <row r="521" spans="1:15" x14ac:dyDescent="0.3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</row>
    <row r="522" spans="1:15" x14ac:dyDescent="0.3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</row>
    <row r="523" spans="1:15" x14ac:dyDescent="0.3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</row>
    <row r="524" spans="1:15" x14ac:dyDescent="0.3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</row>
    <row r="525" spans="1:15" x14ac:dyDescent="0.3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</row>
    <row r="526" spans="1:15" x14ac:dyDescent="0.3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</row>
    <row r="527" spans="1:15" x14ac:dyDescent="0.3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</row>
    <row r="528" spans="1:15" x14ac:dyDescent="0.3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</row>
    <row r="529" spans="1:15" x14ac:dyDescent="0.3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</row>
    <row r="530" spans="1:15" x14ac:dyDescent="0.3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</row>
    <row r="531" spans="1:15" x14ac:dyDescent="0.3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</row>
    <row r="532" spans="1:15" x14ac:dyDescent="0.3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</row>
    <row r="533" spans="1:15" x14ac:dyDescent="0.3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</row>
    <row r="534" spans="1:15" x14ac:dyDescent="0.3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</row>
    <row r="535" spans="1:15" x14ac:dyDescent="0.3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</row>
    <row r="536" spans="1:15" x14ac:dyDescent="0.3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</row>
    <row r="537" spans="1:15" x14ac:dyDescent="0.3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</row>
    <row r="538" spans="1:15" x14ac:dyDescent="0.3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</row>
    <row r="539" spans="1:15" x14ac:dyDescent="0.3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</row>
    <row r="540" spans="1:15" x14ac:dyDescent="0.3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</row>
    <row r="541" spans="1:15" x14ac:dyDescent="0.3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</row>
    <row r="542" spans="1:15" x14ac:dyDescent="0.3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</row>
    <row r="543" spans="1:15" x14ac:dyDescent="0.3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</row>
    <row r="544" spans="1:15" x14ac:dyDescent="0.3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</row>
    <row r="545" spans="1:15" x14ac:dyDescent="0.3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</row>
    <row r="546" spans="1:15" x14ac:dyDescent="0.3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</row>
    <row r="547" spans="1:15" x14ac:dyDescent="0.3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</row>
    <row r="548" spans="1:15" x14ac:dyDescent="0.3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</row>
    <row r="549" spans="1:15" x14ac:dyDescent="0.3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</row>
    <row r="550" spans="1:15" x14ac:dyDescent="0.3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</row>
    <row r="551" spans="1:15" x14ac:dyDescent="0.3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</row>
    <row r="552" spans="1:15" x14ac:dyDescent="0.3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</row>
    <row r="553" spans="1:15" x14ac:dyDescent="0.3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</row>
    <row r="554" spans="1:15" x14ac:dyDescent="0.3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</row>
    <row r="555" spans="1:15" x14ac:dyDescent="0.3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</row>
    <row r="556" spans="1:15" x14ac:dyDescent="0.3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</row>
    <row r="557" spans="1:15" x14ac:dyDescent="0.3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</row>
    <row r="558" spans="1:15" x14ac:dyDescent="0.3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</row>
    <row r="559" spans="1:15" x14ac:dyDescent="0.3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</row>
    <row r="560" spans="1:15" x14ac:dyDescent="0.3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</row>
    <row r="561" spans="1:15" x14ac:dyDescent="0.3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</row>
    <row r="562" spans="1:15" x14ac:dyDescent="0.3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</row>
    <row r="563" spans="1:15" x14ac:dyDescent="0.3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</row>
    <row r="564" spans="1:15" x14ac:dyDescent="0.3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</row>
    <row r="565" spans="1:15" x14ac:dyDescent="0.3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</row>
    <row r="566" spans="1:15" x14ac:dyDescent="0.3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</row>
    <row r="567" spans="1:15" x14ac:dyDescent="0.3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</row>
    <row r="568" spans="1:15" x14ac:dyDescent="0.3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</row>
    <row r="569" spans="1:15" x14ac:dyDescent="0.3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</row>
    <row r="570" spans="1:15" x14ac:dyDescent="0.3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</row>
    <row r="571" spans="1:15" x14ac:dyDescent="0.3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</row>
    <row r="572" spans="1:15" x14ac:dyDescent="0.3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</row>
    <row r="573" spans="1:15" x14ac:dyDescent="0.3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</row>
    <row r="574" spans="1:15" x14ac:dyDescent="0.3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</row>
    <row r="575" spans="1:15" x14ac:dyDescent="0.3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</row>
    <row r="576" spans="1:15" x14ac:dyDescent="0.3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</row>
    <row r="577" spans="1:15" x14ac:dyDescent="0.3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</row>
    <row r="578" spans="1:15" x14ac:dyDescent="0.3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</row>
    <row r="579" spans="1:15" x14ac:dyDescent="0.3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</row>
    <row r="580" spans="1:15" x14ac:dyDescent="0.3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</row>
    <row r="581" spans="1:15" x14ac:dyDescent="0.3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</row>
    <row r="582" spans="1:15" x14ac:dyDescent="0.3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</row>
    <row r="583" spans="1:15" x14ac:dyDescent="0.3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</row>
    <row r="584" spans="1:15" x14ac:dyDescent="0.3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</row>
    <row r="585" spans="1:15" x14ac:dyDescent="0.3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</row>
    <row r="586" spans="1:15" x14ac:dyDescent="0.3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</row>
    <row r="587" spans="1:15" x14ac:dyDescent="0.3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</row>
    <row r="588" spans="1:15" x14ac:dyDescent="0.3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</row>
    <row r="589" spans="1:15" x14ac:dyDescent="0.3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</row>
    <row r="590" spans="1:15" x14ac:dyDescent="0.3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</row>
    <row r="591" spans="1:15" x14ac:dyDescent="0.3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</row>
    <row r="592" spans="1:15" x14ac:dyDescent="0.3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</row>
    <row r="593" spans="1:15" x14ac:dyDescent="0.3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</row>
    <row r="594" spans="1:15" x14ac:dyDescent="0.3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</row>
    <row r="595" spans="1:15" x14ac:dyDescent="0.3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</row>
    <row r="596" spans="1:15" x14ac:dyDescent="0.3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</row>
    <row r="597" spans="1:15" x14ac:dyDescent="0.3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</row>
    <row r="598" spans="1:15" x14ac:dyDescent="0.3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</row>
    <row r="599" spans="1:15" x14ac:dyDescent="0.3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</row>
    <row r="600" spans="1:15" x14ac:dyDescent="0.3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</row>
    <row r="601" spans="1:15" x14ac:dyDescent="0.3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</row>
    <row r="602" spans="1:15" x14ac:dyDescent="0.3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</row>
    <row r="603" spans="1:15" x14ac:dyDescent="0.3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</row>
    <row r="604" spans="1:15" x14ac:dyDescent="0.3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</row>
    <row r="605" spans="1:15" x14ac:dyDescent="0.3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</row>
    <row r="606" spans="1:15" x14ac:dyDescent="0.3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</row>
    <row r="607" spans="1:15" x14ac:dyDescent="0.3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</row>
    <row r="608" spans="1:15" x14ac:dyDescent="0.3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</row>
    <row r="609" spans="1:15" x14ac:dyDescent="0.3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</row>
    <row r="610" spans="1:15" x14ac:dyDescent="0.3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</row>
    <row r="611" spans="1:15" x14ac:dyDescent="0.3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</row>
    <row r="612" spans="1:15" x14ac:dyDescent="0.3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</row>
    <row r="613" spans="1:15" x14ac:dyDescent="0.3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</row>
    <row r="614" spans="1:15" x14ac:dyDescent="0.3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</row>
    <row r="615" spans="1:15" x14ac:dyDescent="0.3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</row>
    <row r="616" spans="1:15" x14ac:dyDescent="0.3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</row>
    <row r="617" spans="1:15" x14ac:dyDescent="0.3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</row>
    <row r="618" spans="1:15" x14ac:dyDescent="0.3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</row>
    <row r="619" spans="1:15" x14ac:dyDescent="0.3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</row>
    <row r="620" spans="1:15" x14ac:dyDescent="0.3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</row>
  </sheetData>
  <sheetProtection algorithmName="SHA-512" hashValue="NoExtrsylboFpWGvMaFhP2lIMwmr6CV56QXwT8K/YgOLplNHcvO7Otb2u79JBpHQ6mVtpQe6wlVqUTHUMfrqvw==" saltValue="xvTp+2QQ1T4Zu0HYHQ7OmQ==" spinCount="100000" sheet="1" objects="1" scenarios="1" insertRows="0"/>
  <mergeCells count="12">
    <mergeCell ref="J6:N6"/>
    <mergeCell ref="H2:I2"/>
    <mergeCell ref="H3:I3"/>
    <mergeCell ref="H4:I4"/>
    <mergeCell ref="D10:I10"/>
    <mergeCell ref="H6:I6"/>
    <mergeCell ref="D7:N7"/>
    <mergeCell ref="J8:M8"/>
    <mergeCell ref="J2:N2"/>
    <mergeCell ref="J4:N4"/>
    <mergeCell ref="J3:N3"/>
    <mergeCell ref="D8:G8"/>
  </mergeCells>
  <pageMargins left="0.25" right="0.25" top="0.75" bottom="0.75" header="0.3" footer="0.3"/>
  <pageSetup paperSize="9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C57F-EF59-4B2C-B6CB-2BE27E62C0E7}">
  <sheetPr>
    <pageSetUpPr fitToPage="1"/>
  </sheetPr>
  <dimension ref="A2:Q476"/>
  <sheetViews>
    <sheetView showGridLines="0" zoomScale="80" zoomScaleNormal="80" workbookViewId="0">
      <selection activeCell="K51" sqref="K51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2.90625" style="1" customWidth="1"/>
    <col min="4" max="4" width="13.36328125" style="1" customWidth="1"/>
    <col min="5" max="5" width="9.08984375" style="1"/>
    <col min="6" max="6" width="10.90625" style="1" bestFit="1" customWidth="1"/>
    <col min="7" max="7" width="24.08984375" style="1" customWidth="1"/>
    <col min="8" max="13" width="12.36328125" style="1" customWidth="1"/>
    <col min="14" max="14" width="15.54296875" style="1" customWidth="1"/>
    <col min="15" max="16384" width="9.08984375" style="1"/>
  </cols>
  <sheetData>
    <row r="2" spans="2:14" ht="18.5" x14ac:dyDescent="0.45">
      <c r="H2" s="134" t="s">
        <v>8</v>
      </c>
      <c r="I2" s="136"/>
      <c r="J2" s="134" t="str">
        <f>Copertina!B19</f>
        <v/>
      </c>
      <c r="K2" s="135"/>
      <c r="L2" s="135"/>
      <c r="M2" s="135"/>
      <c r="N2" s="136"/>
    </row>
    <row r="3" spans="2:14" ht="18.5" x14ac:dyDescent="0.45">
      <c r="H3" s="134" t="s">
        <v>28</v>
      </c>
      <c r="I3" s="136"/>
      <c r="J3" s="134" t="str">
        <f>Copertina!B21</f>
        <v/>
      </c>
      <c r="K3" s="135"/>
      <c r="L3" s="135"/>
      <c r="M3" s="135"/>
      <c r="N3" s="136"/>
    </row>
    <row r="4" spans="2:14" ht="18.5" x14ac:dyDescent="0.45">
      <c r="H4" s="134" t="s">
        <v>10</v>
      </c>
      <c r="I4" s="136"/>
      <c r="J4" s="134" t="str">
        <f>Copertina!B23</f>
        <v/>
      </c>
      <c r="K4" s="135"/>
      <c r="L4" s="135"/>
      <c r="M4" s="135"/>
      <c r="N4" s="136"/>
    </row>
    <row r="6" spans="2:14" ht="18.649999999999999" customHeight="1" x14ac:dyDescent="0.45">
      <c r="H6" s="134" t="s">
        <v>53</v>
      </c>
      <c r="I6" s="136"/>
      <c r="J6" s="127" t="s">
        <v>29</v>
      </c>
      <c r="K6" s="128"/>
      <c r="L6" s="128"/>
      <c r="M6" s="128"/>
      <c r="N6" s="129"/>
    </row>
    <row r="7" spans="2:14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2:14" s="3" customFormat="1" ht="14.4" customHeight="1" x14ac:dyDescent="0.35">
      <c r="D8" s="133" t="s">
        <v>38</v>
      </c>
      <c r="E8" s="133"/>
      <c r="F8" s="133"/>
      <c r="G8" s="133"/>
      <c r="H8" s="2"/>
      <c r="I8" s="2"/>
      <c r="J8" s="133" t="s">
        <v>40</v>
      </c>
      <c r="K8" s="133"/>
      <c r="L8" s="133"/>
      <c r="M8" s="133"/>
      <c r="N8" s="2"/>
    </row>
    <row r="9" spans="2:14" s="3" customFormat="1" ht="29" x14ac:dyDescent="0.35">
      <c r="B9" s="6" t="s">
        <v>5</v>
      </c>
      <c r="C9" s="6" t="s">
        <v>43</v>
      </c>
      <c r="D9" s="6" t="s">
        <v>2</v>
      </c>
      <c r="E9" s="6" t="s">
        <v>1</v>
      </c>
      <c r="F9" s="6" t="s">
        <v>3</v>
      </c>
      <c r="G9" s="6" t="s">
        <v>4</v>
      </c>
      <c r="H9" s="6" t="s">
        <v>6</v>
      </c>
      <c r="I9" s="6" t="s">
        <v>7</v>
      </c>
      <c r="J9" s="6" t="s">
        <v>2</v>
      </c>
      <c r="K9" s="6" t="s">
        <v>1</v>
      </c>
      <c r="L9" s="6" t="s">
        <v>3</v>
      </c>
      <c r="M9" s="6" t="s">
        <v>54</v>
      </c>
      <c r="N9" s="6" t="s">
        <v>39</v>
      </c>
    </row>
    <row r="10" spans="2:14" s="3" customFormat="1" ht="15.65" customHeight="1" x14ac:dyDescent="0.35">
      <c r="B10" s="10"/>
      <c r="C10" s="10"/>
      <c r="D10" s="131"/>
      <c r="E10" s="131"/>
      <c r="F10" s="131"/>
      <c r="G10" s="131"/>
      <c r="H10" s="131"/>
      <c r="I10" s="131"/>
      <c r="J10" s="11"/>
      <c r="K10" s="11"/>
      <c r="L10" s="11"/>
      <c r="M10" s="11"/>
      <c r="N10" s="20">
        <f>SUM(N11:N500)</f>
        <v>0</v>
      </c>
    </row>
    <row r="11" spans="2:14" s="3" customFormat="1" ht="15.65" customHeight="1" x14ac:dyDescent="0.35">
      <c r="B11" s="63">
        <v>1</v>
      </c>
      <c r="C11" s="63"/>
      <c r="D11" s="64"/>
      <c r="E11" s="64"/>
      <c r="F11" s="64"/>
      <c r="G11" s="65"/>
      <c r="H11" s="66"/>
      <c r="I11" s="67"/>
      <c r="J11" s="67"/>
      <c r="K11" s="67"/>
      <c r="L11" s="67"/>
      <c r="M11" s="67"/>
      <c r="N11" s="68">
        <f t="shared" ref="N11:N35" si="0">+I11*H11</f>
        <v>0</v>
      </c>
    </row>
    <row r="12" spans="2:14" s="3" customFormat="1" ht="15.65" customHeight="1" x14ac:dyDescent="0.35">
      <c r="B12" s="63">
        <f t="shared" ref="B12:B34" si="1">+B11+1</f>
        <v>2</v>
      </c>
      <c r="C12" s="63"/>
      <c r="D12" s="64"/>
      <c r="E12" s="64"/>
      <c r="F12" s="64"/>
      <c r="G12" s="65"/>
      <c r="H12" s="66"/>
      <c r="I12" s="67"/>
      <c r="J12" s="67"/>
      <c r="K12" s="67"/>
      <c r="L12" s="67"/>
      <c r="M12" s="67"/>
      <c r="N12" s="68">
        <f t="shared" si="0"/>
        <v>0</v>
      </c>
    </row>
    <row r="13" spans="2:14" s="3" customFormat="1" ht="15.65" customHeight="1" x14ac:dyDescent="0.35">
      <c r="B13" s="63">
        <f t="shared" si="1"/>
        <v>3</v>
      </c>
      <c r="C13" s="63"/>
      <c r="D13" s="64"/>
      <c r="E13" s="64"/>
      <c r="F13" s="64"/>
      <c r="G13" s="65"/>
      <c r="H13" s="66"/>
      <c r="I13" s="67"/>
      <c r="J13" s="67"/>
      <c r="K13" s="67"/>
      <c r="L13" s="67"/>
      <c r="M13" s="67"/>
      <c r="N13" s="68">
        <f t="shared" si="0"/>
        <v>0</v>
      </c>
    </row>
    <row r="14" spans="2:14" s="3" customFormat="1" ht="15.65" customHeight="1" x14ac:dyDescent="0.35">
      <c r="B14" s="63">
        <f t="shared" si="1"/>
        <v>4</v>
      </c>
      <c r="C14" s="63"/>
      <c r="D14" s="64"/>
      <c r="E14" s="64"/>
      <c r="F14" s="64"/>
      <c r="G14" s="65"/>
      <c r="H14" s="66"/>
      <c r="I14" s="67"/>
      <c r="J14" s="67"/>
      <c r="K14" s="67"/>
      <c r="L14" s="67"/>
      <c r="M14" s="67"/>
      <c r="N14" s="68">
        <f t="shared" si="0"/>
        <v>0</v>
      </c>
    </row>
    <row r="15" spans="2:14" s="3" customFormat="1" x14ac:dyDescent="0.35">
      <c r="B15" s="63">
        <f t="shared" si="1"/>
        <v>5</v>
      </c>
      <c r="C15" s="63"/>
      <c r="D15" s="64"/>
      <c r="E15" s="64"/>
      <c r="F15" s="64"/>
      <c r="G15" s="65"/>
      <c r="H15" s="66"/>
      <c r="I15" s="67"/>
      <c r="J15" s="67"/>
      <c r="K15" s="67"/>
      <c r="L15" s="67"/>
      <c r="M15" s="67"/>
      <c r="N15" s="68">
        <f t="shared" si="0"/>
        <v>0</v>
      </c>
    </row>
    <row r="16" spans="2:14" s="3" customFormat="1" x14ac:dyDescent="0.35">
      <c r="B16" s="63">
        <f t="shared" si="1"/>
        <v>6</v>
      </c>
      <c r="C16" s="63"/>
      <c r="D16" s="64"/>
      <c r="E16" s="64"/>
      <c r="F16" s="64"/>
      <c r="G16" s="65"/>
      <c r="H16" s="66"/>
      <c r="I16" s="67"/>
      <c r="J16" s="67"/>
      <c r="K16" s="67"/>
      <c r="L16" s="67"/>
      <c r="M16" s="67"/>
      <c r="N16" s="68">
        <f t="shared" si="0"/>
        <v>0</v>
      </c>
    </row>
    <row r="17" spans="2:14" s="3" customFormat="1" x14ac:dyDescent="0.35">
      <c r="B17" s="63">
        <f t="shared" si="1"/>
        <v>7</v>
      </c>
      <c r="C17" s="63"/>
      <c r="D17" s="64"/>
      <c r="E17" s="64"/>
      <c r="F17" s="64"/>
      <c r="G17" s="65"/>
      <c r="H17" s="66"/>
      <c r="I17" s="67"/>
      <c r="J17" s="67"/>
      <c r="K17" s="67"/>
      <c r="L17" s="67"/>
      <c r="M17" s="67"/>
      <c r="N17" s="68">
        <f t="shared" si="0"/>
        <v>0</v>
      </c>
    </row>
    <row r="18" spans="2:14" s="3" customFormat="1" x14ac:dyDescent="0.35">
      <c r="B18" s="63">
        <f t="shared" si="1"/>
        <v>8</v>
      </c>
      <c r="C18" s="63"/>
      <c r="D18" s="64"/>
      <c r="E18" s="64"/>
      <c r="F18" s="64"/>
      <c r="G18" s="65"/>
      <c r="H18" s="66"/>
      <c r="I18" s="67"/>
      <c r="J18" s="67"/>
      <c r="K18" s="67"/>
      <c r="L18" s="67"/>
      <c r="M18" s="67"/>
      <c r="N18" s="68">
        <f t="shared" si="0"/>
        <v>0</v>
      </c>
    </row>
    <row r="19" spans="2:14" s="3" customFormat="1" x14ac:dyDescent="0.35">
      <c r="B19" s="63">
        <f t="shared" si="1"/>
        <v>9</v>
      </c>
      <c r="C19" s="63"/>
      <c r="D19" s="64"/>
      <c r="E19" s="64"/>
      <c r="F19" s="64"/>
      <c r="G19" s="65"/>
      <c r="H19" s="66"/>
      <c r="I19" s="67"/>
      <c r="J19" s="67"/>
      <c r="K19" s="67"/>
      <c r="L19" s="67"/>
      <c r="M19" s="67"/>
      <c r="N19" s="68">
        <f t="shared" si="0"/>
        <v>0</v>
      </c>
    </row>
    <row r="20" spans="2:14" s="3" customFormat="1" x14ac:dyDescent="0.35">
      <c r="B20" s="63">
        <f t="shared" si="1"/>
        <v>10</v>
      </c>
      <c r="C20" s="63"/>
      <c r="D20" s="64"/>
      <c r="E20" s="64"/>
      <c r="F20" s="64"/>
      <c r="G20" s="65"/>
      <c r="H20" s="66"/>
      <c r="I20" s="67"/>
      <c r="J20" s="67"/>
      <c r="K20" s="67"/>
      <c r="L20" s="67"/>
      <c r="M20" s="67"/>
      <c r="N20" s="68">
        <f t="shared" si="0"/>
        <v>0</v>
      </c>
    </row>
    <row r="21" spans="2:14" s="3" customFormat="1" x14ac:dyDescent="0.35">
      <c r="B21" s="63">
        <f t="shared" si="1"/>
        <v>11</v>
      </c>
      <c r="C21" s="63"/>
      <c r="D21" s="64"/>
      <c r="E21" s="64"/>
      <c r="F21" s="64"/>
      <c r="G21" s="65"/>
      <c r="H21" s="66"/>
      <c r="I21" s="67"/>
      <c r="J21" s="67"/>
      <c r="K21" s="67"/>
      <c r="L21" s="67"/>
      <c r="M21" s="67"/>
      <c r="N21" s="68">
        <f t="shared" si="0"/>
        <v>0</v>
      </c>
    </row>
    <row r="22" spans="2:14" s="3" customFormat="1" x14ac:dyDescent="0.35">
      <c r="B22" s="63">
        <f t="shared" si="1"/>
        <v>12</v>
      </c>
      <c r="C22" s="63"/>
      <c r="D22" s="64"/>
      <c r="E22" s="64"/>
      <c r="F22" s="64"/>
      <c r="G22" s="65"/>
      <c r="H22" s="66"/>
      <c r="I22" s="67"/>
      <c r="J22" s="67"/>
      <c r="K22" s="67"/>
      <c r="L22" s="67"/>
      <c r="M22" s="67"/>
      <c r="N22" s="68">
        <f t="shared" si="0"/>
        <v>0</v>
      </c>
    </row>
    <row r="23" spans="2:14" s="3" customFormat="1" x14ac:dyDescent="0.35">
      <c r="B23" s="63">
        <f t="shared" si="1"/>
        <v>13</v>
      </c>
      <c r="C23" s="63"/>
      <c r="D23" s="64"/>
      <c r="E23" s="64"/>
      <c r="F23" s="64"/>
      <c r="G23" s="65"/>
      <c r="H23" s="66"/>
      <c r="I23" s="67"/>
      <c r="J23" s="67"/>
      <c r="K23" s="67"/>
      <c r="L23" s="67"/>
      <c r="M23" s="67"/>
      <c r="N23" s="68">
        <f t="shared" si="0"/>
        <v>0</v>
      </c>
    </row>
    <row r="24" spans="2:14" s="3" customFormat="1" x14ac:dyDescent="0.35">
      <c r="B24" s="63">
        <f t="shared" si="1"/>
        <v>14</v>
      </c>
      <c r="C24" s="63"/>
      <c r="D24" s="64"/>
      <c r="E24" s="64"/>
      <c r="F24" s="64"/>
      <c r="G24" s="65"/>
      <c r="H24" s="66"/>
      <c r="I24" s="67"/>
      <c r="J24" s="67"/>
      <c r="K24" s="67"/>
      <c r="L24" s="67"/>
      <c r="M24" s="67"/>
      <c r="N24" s="68">
        <f t="shared" si="0"/>
        <v>0</v>
      </c>
    </row>
    <row r="25" spans="2:14" s="3" customFormat="1" x14ac:dyDescent="0.35">
      <c r="B25" s="63">
        <f t="shared" si="1"/>
        <v>15</v>
      </c>
      <c r="C25" s="63"/>
      <c r="D25" s="64"/>
      <c r="E25" s="64"/>
      <c r="F25" s="64"/>
      <c r="G25" s="65"/>
      <c r="H25" s="66"/>
      <c r="I25" s="67"/>
      <c r="J25" s="67"/>
      <c r="K25" s="67"/>
      <c r="L25" s="67"/>
      <c r="M25" s="67"/>
      <c r="N25" s="68">
        <f t="shared" si="0"/>
        <v>0</v>
      </c>
    </row>
    <row r="26" spans="2:14" s="3" customFormat="1" x14ac:dyDescent="0.35">
      <c r="B26" s="63">
        <f t="shared" si="1"/>
        <v>16</v>
      </c>
      <c r="C26" s="63"/>
      <c r="D26" s="64"/>
      <c r="E26" s="64"/>
      <c r="F26" s="64"/>
      <c r="G26" s="65"/>
      <c r="H26" s="66"/>
      <c r="I26" s="67"/>
      <c r="J26" s="67"/>
      <c r="K26" s="67"/>
      <c r="L26" s="67"/>
      <c r="M26" s="67"/>
      <c r="N26" s="68">
        <f t="shared" si="0"/>
        <v>0</v>
      </c>
    </row>
    <row r="27" spans="2:14" s="3" customFormat="1" x14ac:dyDescent="0.35">
      <c r="B27" s="63">
        <f t="shared" si="1"/>
        <v>17</v>
      </c>
      <c r="C27" s="63"/>
      <c r="D27" s="64"/>
      <c r="E27" s="64"/>
      <c r="F27" s="64"/>
      <c r="G27" s="65"/>
      <c r="H27" s="66"/>
      <c r="I27" s="67"/>
      <c r="J27" s="67"/>
      <c r="K27" s="67"/>
      <c r="L27" s="67"/>
      <c r="M27" s="67"/>
      <c r="N27" s="68">
        <f t="shared" si="0"/>
        <v>0</v>
      </c>
    </row>
    <row r="28" spans="2:14" s="3" customFormat="1" x14ac:dyDescent="0.35">
      <c r="B28" s="63">
        <f t="shared" si="1"/>
        <v>18</v>
      </c>
      <c r="C28" s="63"/>
      <c r="D28" s="64"/>
      <c r="E28" s="64"/>
      <c r="F28" s="64"/>
      <c r="G28" s="65"/>
      <c r="H28" s="66"/>
      <c r="I28" s="67"/>
      <c r="J28" s="67"/>
      <c r="K28" s="67"/>
      <c r="L28" s="67"/>
      <c r="M28" s="67"/>
      <c r="N28" s="68">
        <f t="shared" si="0"/>
        <v>0</v>
      </c>
    </row>
    <row r="29" spans="2:14" s="3" customFormat="1" x14ac:dyDescent="0.35">
      <c r="B29" s="63">
        <f t="shared" si="1"/>
        <v>19</v>
      </c>
      <c r="C29" s="63"/>
      <c r="D29" s="64"/>
      <c r="E29" s="64"/>
      <c r="F29" s="64"/>
      <c r="G29" s="65"/>
      <c r="H29" s="66"/>
      <c r="I29" s="67"/>
      <c r="J29" s="67"/>
      <c r="K29" s="67"/>
      <c r="L29" s="67"/>
      <c r="M29" s="67"/>
      <c r="N29" s="68">
        <f t="shared" si="0"/>
        <v>0</v>
      </c>
    </row>
    <row r="30" spans="2:14" s="3" customFormat="1" x14ac:dyDescent="0.35">
      <c r="B30" s="63">
        <f t="shared" si="1"/>
        <v>20</v>
      </c>
      <c r="C30" s="63"/>
      <c r="D30" s="64"/>
      <c r="E30" s="64"/>
      <c r="F30" s="64"/>
      <c r="G30" s="65"/>
      <c r="H30" s="66"/>
      <c r="I30" s="67"/>
      <c r="J30" s="67"/>
      <c r="K30" s="67"/>
      <c r="L30" s="67"/>
      <c r="M30" s="67"/>
      <c r="N30" s="68">
        <f t="shared" si="0"/>
        <v>0</v>
      </c>
    </row>
    <row r="31" spans="2:14" s="3" customFormat="1" x14ac:dyDescent="0.35">
      <c r="B31" s="63">
        <f t="shared" si="1"/>
        <v>21</v>
      </c>
      <c r="C31" s="63"/>
      <c r="D31" s="64"/>
      <c r="E31" s="64"/>
      <c r="F31" s="64"/>
      <c r="G31" s="65"/>
      <c r="H31" s="66"/>
      <c r="I31" s="67"/>
      <c r="J31" s="67"/>
      <c r="K31" s="67"/>
      <c r="L31" s="67"/>
      <c r="M31" s="67"/>
      <c r="N31" s="68">
        <f t="shared" si="0"/>
        <v>0</v>
      </c>
    </row>
    <row r="32" spans="2:14" s="3" customFormat="1" x14ac:dyDescent="0.35">
      <c r="B32" s="63">
        <f t="shared" si="1"/>
        <v>22</v>
      </c>
      <c r="C32" s="63"/>
      <c r="D32" s="64"/>
      <c r="E32" s="64"/>
      <c r="F32" s="64"/>
      <c r="G32" s="65"/>
      <c r="H32" s="66"/>
      <c r="I32" s="67"/>
      <c r="J32" s="67"/>
      <c r="K32" s="67"/>
      <c r="L32" s="67"/>
      <c r="M32" s="67"/>
      <c r="N32" s="68">
        <f t="shared" si="0"/>
        <v>0</v>
      </c>
    </row>
    <row r="33" spans="1:17" s="3" customFormat="1" ht="15.65" customHeight="1" x14ac:dyDescent="0.35">
      <c r="B33" s="63">
        <f t="shared" si="1"/>
        <v>23</v>
      </c>
      <c r="C33" s="63"/>
      <c r="D33" s="69"/>
      <c r="E33" s="69"/>
      <c r="F33" s="69"/>
      <c r="G33" s="70"/>
      <c r="H33" s="71"/>
      <c r="I33" s="72"/>
      <c r="J33" s="72"/>
      <c r="K33" s="72"/>
      <c r="L33" s="72"/>
      <c r="M33" s="72"/>
      <c r="N33" s="68">
        <f t="shared" si="0"/>
        <v>0</v>
      </c>
    </row>
    <row r="34" spans="1:17" s="3" customFormat="1" ht="15.65" customHeight="1" x14ac:dyDescent="0.35">
      <c r="B34" s="63">
        <f t="shared" si="1"/>
        <v>24</v>
      </c>
      <c r="C34" s="63"/>
      <c r="D34" s="69"/>
      <c r="E34" s="69"/>
      <c r="F34" s="69"/>
      <c r="G34" s="70"/>
      <c r="H34" s="71"/>
      <c r="I34" s="72"/>
      <c r="J34" s="72"/>
      <c r="K34" s="72"/>
      <c r="L34" s="72"/>
      <c r="M34" s="72"/>
      <c r="N34" s="68">
        <f t="shared" si="0"/>
        <v>0</v>
      </c>
    </row>
    <row r="35" spans="1:17" s="3" customFormat="1" x14ac:dyDescent="0.35">
      <c r="B35" s="63">
        <v>25</v>
      </c>
      <c r="C35" s="63"/>
      <c r="D35" s="69"/>
      <c r="E35" s="69"/>
      <c r="F35" s="69"/>
      <c r="G35" s="70"/>
      <c r="H35" s="71"/>
      <c r="I35" s="72"/>
      <c r="J35" s="72"/>
      <c r="K35" s="72"/>
      <c r="L35" s="72"/>
      <c r="M35" s="72"/>
      <c r="N35" s="68">
        <f t="shared" si="0"/>
        <v>0</v>
      </c>
    </row>
    <row r="36" spans="1:17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3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3" customForma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3" customFormat="1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3" customFormat="1" x14ac:dyDescent="0.3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x14ac:dyDescent="0.3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x14ac:dyDescent="0.3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x14ac:dyDescent="0.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x14ac:dyDescent="0.3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x14ac:dyDescent="0.3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1:17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1:17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1:17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17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1:17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1:17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1:17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1:17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</row>
    <row r="116" spans="1:17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1:17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19" spans="1:17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</row>
    <row r="120" spans="1:17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</row>
    <row r="122" spans="1:17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7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</row>
    <row r="126" spans="1:17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</row>
    <row r="127" spans="1:17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7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</row>
    <row r="129" spans="1:17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1:17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1:17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1:17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1:17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1:17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1:17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1:17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1:17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1:17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1:17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1:17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7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7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7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7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7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1:17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  <row r="164" spans="1:17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</row>
    <row r="165" spans="1:17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</row>
    <row r="166" spans="1:17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1:17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</row>
    <row r="168" spans="1:17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</row>
    <row r="169" spans="1:17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1:17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1:17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</row>
    <row r="172" spans="1:17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  <row r="173" spans="1:17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1:17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</row>
    <row r="175" spans="1:17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1:17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</row>
    <row r="177" spans="1:17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1:17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</row>
    <row r="180" spans="1:17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</row>
    <row r="181" spans="1:17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</row>
    <row r="182" spans="1:17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</row>
    <row r="183" spans="1:17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</row>
    <row r="184" spans="1:17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</row>
    <row r="185" spans="1:17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</row>
    <row r="186" spans="1:17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</row>
    <row r="187" spans="1:17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</row>
    <row r="188" spans="1:17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1:17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</row>
    <row r="190" spans="1:17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</row>
    <row r="191" spans="1:17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</row>
    <row r="192" spans="1:17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</row>
    <row r="193" spans="1:17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</row>
    <row r="195" spans="1:17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</row>
    <row r="196" spans="1:17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17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</row>
    <row r="198" spans="1:17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</row>
    <row r="199" spans="1:17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1:17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</row>
    <row r="201" spans="1:17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</row>
    <row r="202" spans="1:17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</row>
    <row r="203" spans="1:17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</row>
    <row r="204" spans="1:17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</row>
    <row r="205" spans="1:17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spans="1:17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17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1:17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</row>
    <row r="210" spans="1:17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1:17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</row>
    <row r="213" spans="1:17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</row>
    <row r="214" spans="1:17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</row>
    <row r="216" spans="1:17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</row>
    <row r="217" spans="1:17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</row>
    <row r="218" spans="1:17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</row>
    <row r="219" spans="1:17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</row>
    <row r="220" spans="1:17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1:17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</row>
    <row r="222" spans="1:17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</row>
    <row r="223" spans="1:17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</row>
    <row r="224" spans="1:17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7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</row>
    <row r="227" spans="1:17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</row>
    <row r="228" spans="1:17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</row>
    <row r="229" spans="1:17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</row>
    <row r="230" spans="1:17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</row>
    <row r="231" spans="1:17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1:17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</row>
    <row r="233" spans="1:17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</row>
    <row r="234" spans="1:17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</row>
    <row r="235" spans="1:17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</row>
    <row r="236" spans="1:17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</row>
    <row r="239" spans="1:17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1:17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</row>
    <row r="243" spans="1:17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</row>
    <row r="245" spans="1:17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1:17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</row>
    <row r="247" spans="1:17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1:17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</row>
    <row r="249" spans="1:17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</row>
    <row r="250" spans="1:17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</row>
    <row r="251" spans="1:17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</row>
    <row r="252" spans="1:17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</row>
    <row r="253" spans="1:17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</row>
    <row r="254" spans="1:17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</row>
    <row r="255" spans="1:17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</row>
    <row r="256" spans="1:17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</row>
    <row r="257" spans="1:17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</row>
    <row r="258" spans="1:17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</row>
    <row r="259" spans="1:17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</row>
    <row r="260" spans="1:17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</row>
    <row r="261" spans="1:17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</row>
    <row r="265" spans="1:17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</row>
    <row r="266" spans="1:17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</row>
    <row r="267" spans="1:17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</row>
    <row r="268" spans="1:17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</row>
    <row r="269" spans="1:17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</row>
    <row r="270" spans="1:17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</row>
    <row r="272" spans="1:17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</row>
    <row r="284" spans="1:17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</row>
    <row r="285" spans="1:17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</row>
    <row r="286" spans="1:17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</row>
    <row r="287" spans="1:17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</row>
    <row r="289" spans="1:17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</row>
    <row r="290" spans="1:17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</row>
    <row r="291" spans="1:17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</row>
    <row r="292" spans="1:17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</row>
    <row r="294" spans="1:17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</row>
    <row r="295" spans="1:17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</row>
    <row r="296" spans="1:17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</row>
    <row r="297" spans="1:17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</row>
    <row r="298" spans="1:17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</row>
    <row r="299" spans="1:17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</row>
    <row r="300" spans="1:17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1:17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</row>
    <row r="302" spans="1:17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1:17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</row>
    <row r="304" spans="1:17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1:17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</row>
    <row r="306" spans="1:17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1:17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1:17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1:17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</row>
    <row r="310" spans="1:17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1:17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</row>
    <row r="312" spans="1:17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</row>
    <row r="313" spans="1:17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</row>
    <row r="314" spans="1:17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7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7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</row>
    <row r="317" spans="1:17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</row>
    <row r="318" spans="1:17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</row>
    <row r="319" spans="1:17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</row>
    <row r="321" spans="1:17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</row>
    <row r="322" spans="1:17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</row>
    <row r="323" spans="1:17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</row>
    <row r="324" spans="1:17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</row>
    <row r="325" spans="1:17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</row>
    <row r="326" spans="1:17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</row>
    <row r="327" spans="1:17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</row>
    <row r="328" spans="1:17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1:17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</row>
    <row r="330" spans="1:17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</row>
    <row r="331" spans="1:17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</row>
    <row r="332" spans="1:17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</row>
    <row r="333" spans="1:17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</row>
    <row r="335" spans="1:17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</row>
    <row r="336" spans="1:17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</row>
    <row r="337" spans="1:17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</row>
    <row r="338" spans="1:17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</row>
    <row r="339" spans="1:17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</row>
    <row r="340" spans="1:17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</row>
    <row r="341" spans="1:17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</row>
    <row r="342" spans="1:17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</row>
    <row r="344" spans="1:17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</row>
    <row r="346" spans="1:17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</row>
    <row r="347" spans="1:17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</row>
    <row r="348" spans="1:17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17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</row>
    <row r="352" spans="1:17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</row>
    <row r="353" spans="1:17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</row>
    <row r="354" spans="1:17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</row>
    <row r="355" spans="1:17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1:17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</row>
    <row r="357" spans="1:17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</row>
    <row r="358" spans="1:17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</row>
    <row r="359" spans="1:17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</row>
    <row r="360" spans="1:17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</row>
    <row r="361" spans="1:17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</row>
    <row r="362" spans="1:17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</row>
    <row r="363" spans="1:17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</row>
    <row r="364" spans="1:17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</row>
    <row r="365" spans="1:17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</row>
    <row r="366" spans="1:17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</row>
    <row r="367" spans="1:17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</row>
    <row r="368" spans="1:17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</row>
    <row r="369" spans="1:17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</row>
    <row r="370" spans="1:17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</row>
    <row r="373" spans="1:17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</row>
    <row r="374" spans="1:17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  <row r="377" spans="1:17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</row>
    <row r="378" spans="1:17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</row>
    <row r="379" spans="1:17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</row>
    <row r="380" spans="1:17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</row>
    <row r="381" spans="1:17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</row>
    <row r="382" spans="1:17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1:17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17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5" spans="1:17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</row>
    <row r="386" spans="1:17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</row>
    <row r="387" spans="1:17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</row>
    <row r="388" spans="1:17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</row>
    <row r="389" spans="1:17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</row>
    <row r="390" spans="1:17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</row>
    <row r="391" spans="1:17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</row>
    <row r="392" spans="1:17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</row>
    <row r="393" spans="1:17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</row>
    <row r="394" spans="1:17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</row>
    <row r="395" spans="1:17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</row>
    <row r="396" spans="1:17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</row>
    <row r="397" spans="1:17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</row>
    <row r="398" spans="1:17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</row>
    <row r="399" spans="1:17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</row>
    <row r="400" spans="1:17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</row>
    <row r="401" spans="1:17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1:17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  <row r="403" spans="1:17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  <row r="404" spans="1:17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</row>
    <row r="405" spans="1:17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</row>
    <row r="406" spans="1:17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</row>
    <row r="408" spans="1:17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</row>
    <row r="409" spans="1:17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1:17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</row>
    <row r="411" spans="1:17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</row>
    <row r="412" spans="1:17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</row>
    <row r="413" spans="1:17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</row>
    <row r="414" spans="1:17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</row>
    <row r="415" spans="1:17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</row>
    <row r="416" spans="1:17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17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</row>
    <row r="418" spans="1:17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</row>
    <row r="419" spans="1:17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</row>
    <row r="420" spans="1:17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</row>
    <row r="421" spans="1:17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</row>
    <row r="422" spans="1:17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</row>
    <row r="423" spans="1:17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</row>
    <row r="424" spans="1:17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</row>
    <row r="425" spans="1:17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</row>
    <row r="426" spans="1:17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</row>
    <row r="427" spans="1:17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</row>
    <row r="428" spans="1:17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</row>
    <row r="429" spans="1:17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</row>
    <row r="430" spans="1:17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</row>
    <row r="431" spans="1:17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</row>
    <row r="432" spans="1:17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</row>
    <row r="433" spans="1:17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</row>
    <row r="434" spans="1:17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</row>
    <row r="435" spans="1:17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</row>
    <row r="436" spans="1:17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1:17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</row>
    <row r="438" spans="1:17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</row>
    <row r="439" spans="1:17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</row>
    <row r="440" spans="1:17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</row>
    <row r="441" spans="1:17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</row>
    <row r="442" spans="1:17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</row>
    <row r="443" spans="1:17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</row>
    <row r="444" spans="1:17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</row>
    <row r="445" spans="1:17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</row>
    <row r="446" spans="1:17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</row>
    <row r="447" spans="1:17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</row>
    <row r="448" spans="1:17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</row>
    <row r="449" spans="1:17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</row>
    <row r="450" spans="1:17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</row>
    <row r="451" spans="1:17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</row>
    <row r="452" spans="1:17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</row>
    <row r="453" spans="1:17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</row>
    <row r="454" spans="1:17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</row>
    <row r="455" spans="1:17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</row>
    <row r="456" spans="1:17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</row>
    <row r="457" spans="1:17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</row>
    <row r="458" spans="1:17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</row>
    <row r="459" spans="1:17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</row>
    <row r="460" spans="1:17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</row>
    <row r="461" spans="1:17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</row>
    <row r="462" spans="1:17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</row>
    <row r="463" spans="1:17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</row>
    <row r="464" spans="1:17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</row>
    <row r="465" spans="1:17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</row>
    <row r="466" spans="1:17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</row>
    <row r="467" spans="1:17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</row>
    <row r="468" spans="1:17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</row>
    <row r="469" spans="1:17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</row>
    <row r="470" spans="1:17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</row>
    <row r="471" spans="1:17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</row>
    <row r="472" spans="1:17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</row>
    <row r="473" spans="1:17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</row>
    <row r="474" spans="1:17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</row>
    <row r="475" spans="1:17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</row>
    <row r="476" spans="1:17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</row>
  </sheetData>
  <sheetProtection algorithmName="SHA-512" hashValue="ax8MGHu4ETeM0sBMTMIHUYCoadu6+mCvzoPezh5cDfP5PLaKK5TxfGQ9Bn0OKznFOoVYMt4TG0VvcVs+Q2ktJw==" saltValue="Zh3yfRQLfDdcvJsUxmdlbg==" spinCount="100000" sheet="1" objects="1" scenarios="1" insertRows="0"/>
  <mergeCells count="12">
    <mergeCell ref="H2:I2"/>
    <mergeCell ref="J2:N2"/>
    <mergeCell ref="H3:I3"/>
    <mergeCell ref="J3:N3"/>
    <mergeCell ref="H4:I4"/>
    <mergeCell ref="J4:N4"/>
    <mergeCell ref="H6:I6"/>
    <mergeCell ref="J6:N6"/>
    <mergeCell ref="D7:N7"/>
    <mergeCell ref="J8:M8"/>
    <mergeCell ref="D10:I10"/>
    <mergeCell ref="D8:G8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507"/>
  <sheetViews>
    <sheetView showGridLines="0" zoomScale="55" zoomScaleNormal="55" workbookViewId="0">
      <selection activeCell="Q10" sqref="Q10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0.90625" style="1" customWidth="1"/>
    <col min="4" max="5" width="16.6328125" style="1" customWidth="1"/>
    <col min="6" max="6" width="10.90625" style="1" bestFit="1" customWidth="1"/>
    <col min="7" max="9" width="10.90625" style="1" customWidth="1"/>
    <col min="10" max="10" width="35.453125" style="1" customWidth="1"/>
    <col min="11" max="14" width="23.453125" style="1" customWidth="1"/>
    <col min="15" max="15" width="22" style="1" customWidth="1"/>
    <col min="16" max="16" width="14.453125" style="1" customWidth="1"/>
    <col min="17" max="17" width="11.90625" style="1" customWidth="1"/>
    <col min="18" max="16384" width="9.08984375" style="1"/>
  </cols>
  <sheetData>
    <row r="1" spans="1:18" x14ac:dyDescent="0.3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8" ht="18.5" x14ac:dyDescent="0.45">
      <c r="A2" s="75"/>
      <c r="B2" s="75"/>
      <c r="C2" s="75"/>
      <c r="D2" s="75"/>
      <c r="E2" s="75"/>
      <c r="F2" s="75"/>
      <c r="G2" s="75"/>
      <c r="H2" s="75"/>
      <c r="I2" s="75"/>
      <c r="J2" s="137" t="s">
        <v>8</v>
      </c>
      <c r="K2" s="138"/>
      <c r="L2" s="137" t="str">
        <f>Copertina!B19</f>
        <v/>
      </c>
      <c r="M2" s="139"/>
      <c r="N2" s="139"/>
      <c r="O2" s="139"/>
      <c r="P2" s="138"/>
      <c r="Q2" s="75"/>
    </row>
    <row r="3" spans="1:18" ht="18.5" x14ac:dyDescent="0.45">
      <c r="A3" s="75"/>
      <c r="B3" s="75"/>
      <c r="C3" s="75"/>
      <c r="D3" s="75"/>
      <c r="E3" s="75"/>
      <c r="F3" s="75"/>
      <c r="G3" s="75"/>
      <c r="H3" s="75"/>
      <c r="I3" s="75"/>
      <c r="J3" s="137" t="s">
        <v>28</v>
      </c>
      <c r="K3" s="138"/>
      <c r="L3" s="137" t="str">
        <f>Copertina!B21</f>
        <v/>
      </c>
      <c r="M3" s="139"/>
      <c r="N3" s="139"/>
      <c r="O3" s="139"/>
      <c r="P3" s="138"/>
      <c r="Q3" s="75"/>
    </row>
    <row r="4" spans="1:18" ht="18.5" x14ac:dyDescent="0.45">
      <c r="A4" s="75"/>
      <c r="B4" s="75"/>
      <c r="C4" s="75"/>
      <c r="D4" s="75"/>
      <c r="E4" s="75"/>
      <c r="F4" s="75"/>
      <c r="G4" s="75"/>
      <c r="H4" s="75"/>
      <c r="I4" s="75"/>
      <c r="J4" s="137" t="s">
        <v>10</v>
      </c>
      <c r="K4" s="138"/>
      <c r="L4" s="137" t="str">
        <f>Copertina!B23</f>
        <v/>
      </c>
      <c r="M4" s="139"/>
      <c r="N4" s="139"/>
      <c r="O4" s="139"/>
      <c r="P4" s="138"/>
      <c r="Q4" s="75"/>
    </row>
    <row r="5" spans="1:18" x14ac:dyDescent="0.3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8" ht="19.5" x14ac:dyDescent="0.45">
      <c r="A6" s="75"/>
      <c r="B6" s="75"/>
      <c r="C6" s="75"/>
      <c r="D6" s="75"/>
      <c r="E6" s="75"/>
      <c r="F6" s="75"/>
      <c r="G6" s="75"/>
      <c r="H6" s="75"/>
      <c r="I6" s="75"/>
      <c r="J6" s="137" t="s">
        <v>53</v>
      </c>
      <c r="K6" s="138"/>
      <c r="L6" s="140" t="s">
        <v>37</v>
      </c>
      <c r="M6" s="141"/>
      <c r="N6" s="141"/>
      <c r="O6" s="141"/>
      <c r="P6" s="142"/>
      <c r="Q6" s="75"/>
    </row>
    <row r="7" spans="1:18" ht="15.5" x14ac:dyDescent="0.35">
      <c r="A7" s="75"/>
      <c r="B7" s="75"/>
      <c r="C7" s="7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75"/>
      <c r="P7" s="75"/>
      <c r="Q7" s="75"/>
    </row>
    <row r="8" spans="1:18" s="3" customFormat="1" ht="15" customHeight="1" x14ac:dyDescent="0.35">
      <c r="A8" s="76"/>
      <c r="B8" s="76"/>
      <c r="C8" s="76"/>
      <c r="D8" s="144" t="s">
        <v>38</v>
      </c>
      <c r="E8" s="144"/>
      <c r="F8" s="144"/>
      <c r="G8" s="144"/>
      <c r="H8" s="144"/>
      <c r="I8" s="144"/>
      <c r="J8" s="144"/>
      <c r="K8" s="144" t="s">
        <v>40</v>
      </c>
      <c r="L8" s="144"/>
      <c r="M8" s="144"/>
      <c r="N8" s="144"/>
      <c r="O8" s="77"/>
      <c r="P8" s="76"/>
      <c r="Q8" s="76"/>
    </row>
    <row r="9" spans="1:18" s="3" customFormat="1" ht="29" x14ac:dyDescent="0.35">
      <c r="A9" s="76"/>
      <c r="B9" s="78" t="s">
        <v>5</v>
      </c>
      <c r="C9" s="78" t="s">
        <v>43</v>
      </c>
      <c r="D9" s="79" t="s">
        <v>2</v>
      </c>
      <c r="E9" s="79" t="s">
        <v>1</v>
      </c>
      <c r="F9" s="79" t="s">
        <v>3</v>
      </c>
      <c r="G9" s="79" t="s">
        <v>41</v>
      </c>
      <c r="H9" s="79" t="s">
        <v>42</v>
      </c>
      <c r="I9" s="79" t="s">
        <v>22</v>
      </c>
      <c r="J9" s="79" t="s">
        <v>4</v>
      </c>
      <c r="K9" s="79" t="s">
        <v>2</v>
      </c>
      <c r="L9" s="79" t="s">
        <v>1</v>
      </c>
      <c r="M9" s="79" t="s">
        <v>3</v>
      </c>
      <c r="N9" s="79" t="s">
        <v>54</v>
      </c>
      <c r="O9" s="80" t="s">
        <v>71</v>
      </c>
      <c r="P9" s="80" t="s">
        <v>73</v>
      </c>
      <c r="Q9" s="80" t="s">
        <v>72</v>
      </c>
    </row>
    <row r="10" spans="1:18" s="3" customFormat="1" ht="15.65" customHeight="1" thickBot="1" x14ac:dyDescent="0.4">
      <c r="A10" s="76"/>
      <c r="B10" s="81"/>
      <c r="C10" s="81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82">
        <f>SUM(O11:O500)</f>
        <v>0</v>
      </c>
      <c r="P10" s="82">
        <f>SUM(P11:P500)</f>
        <v>0</v>
      </c>
      <c r="Q10" s="82">
        <f>SUM(Q11:Q500)</f>
        <v>0</v>
      </c>
    </row>
    <row r="11" spans="1:18" s="3" customFormat="1" ht="15.65" customHeight="1" x14ac:dyDescent="0.35">
      <c r="A11" s="73"/>
      <c r="B11" s="63">
        <v>1</v>
      </c>
      <c r="C11" s="63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83"/>
      <c r="P11" s="63"/>
      <c r="Q11" s="84">
        <f>O11+P11</f>
        <v>0</v>
      </c>
      <c r="R11" s="73"/>
    </row>
    <row r="12" spans="1:18" s="3" customFormat="1" ht="15.65" customHeight="1" x14ac:dyDescent="0.35">
      <c r="A12" s="73"/>
      <c r="B12" s="63">
        <f t="shared" ref="B12:B34" si="0">+B11+1</f>
        <v>2</v>
      </c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83"/>
      <c r="P12" s="63"/>
      <c r="Q12" s="84">
        <f t="shared" ref="Q12:Q35" si="1">O12+P12</f>
        <v>0</v>
      </c>
      <c r="R12" s="73"/>
    </row>
    <row r="13" spans="1:18" s="3" customFormat="1" ht="15.65" customHeight="1" x14ac:dyDescent="0.35">
      <c r="A13" s="73"/>
      <c r="B13" s="63">
        <f t="shared" si="0"/>
        <v>3</v>
      </c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83"/>
      <c r="P13" s="63"/>
      <c r="Q13" s="84">
        <f t="shared" si="1"/>
        <v>0</v>
      </c>
      <c r="R13" s="73"/>
    </row>
    <row r="14" spans="1:18" s="3" customFormat="1" ht="15.65" customHeight="1" x14ac:dyDescent="0.35">
      <c r="A14" s="73"/>
      <c r="B14" s="63">
        <f t="shared" si="0"/>
        <v>4</v>
      </c>
      <c r="C14" s="63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83"/>
      <c r="P14" s="63"/>
      <c r="Q14" s="84">
        <f t="shared" si="1"/>
        <v>0</v>
      </c>
      <c r="R14" s="73"/>
    </row>
    <row r="15" spans="1:18" s="3" customFormat="1" x14ac:dyDescent="0.35">
      <c r="A15" s="73"/>
      <c r="B15" s="63">
        <f t="shared" si="0"/>
        <v>5</v>
      </c>
      <c r="C15" s="63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5"/>
      <c r="O15" s="83"/>
      <c r="P15" s="63"/>
      <c r="Q15" s="84">
        <f t="shared" si="1"/>
        <v>0</v>
      </c>
      <c r="R15" s="73"/>
    </row>
    <row r="16" spans="1:18" s="3" customFormat="1" x14ac:dyDescent="0.35">
      <c r="A16" s="73"/>
      <c r="B16" s="63">
        <f t="shared" si="0"/>
        <v>6</v>
      </c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83"/>
      <c r="P16" s="63"/>
      <c r="Q16" s="84">
        <f t="shared" si="1"/>
        <v>0</v>
      </c>
      <c r="R16" s="73"/>
    </row>
    <row r="17" spans="1:18" s="3" customFormat="1" x14ac:dyDescent="0.35">
      <c r="A17" s="73"/>
      <c r="B17" s="63">
        <f t="shared" si="0"/>
        <v>7</v>
      </c>
      <c r="C17" s="63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83"/>
      <c r="P17" s="63"/>
      <c r="Q17" s="84">
        <f t="shared" si="1"/>
        <v>0</v>
      </c>
      <c r="R17" s="73"/>
    </row>
    <row r="18" spans="1:18" s="3" customFormat="1" x14ac:dyDescent="0.35">
      <c r="A18" s="73"/>
      <c r="B18" s="63">
        <f t="shared" si="0"/>
        <v>8</v>
      </c>
      <c r="C18" s="63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83"/>
      <c r="P18" s="63"/>
      <c r="Q18" s="84">
        <f t="shared" si="1"/>
        <v>0</v>
      </c>
      <c r="R18" s="73"/>
    </row>
    <row r="19" spans="1:18" s="3" customFormat="1" x14ac:dyDescent="0.35">
      <c r="A19" s="73"/>
      <c r="B19" s="63">
        <f t="shared" si="0"/>
        <v>9</v>
      </c>
      <c r="C19" s="63"/>
      <c r="D19" s="64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83"/>
      <c r="P19" s="63"/>
      <c r="Q19" s="84">
        <f t="shared" si="1"/>
        <v>0</v>
      </c>
      <c r="R19" s="73"/>
    </row>
    <row r="20" spans="1:18" s="3" customFormat="1" x14ac:dyDescent="0.35">
      <c r="A20" s="73"/>
      <c r="B20" s="63">
        <f t="shared" si="0"/>
        <v>10</v>
      </c>
      <c r="C20" s="63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83"/>
      <c r="P20" s="63"/>
      <c r="Q20" s="84">
        <f t="shared" si="1"/>
        <v>0</v>
      </c>
      <c r="R20" s="73"/>
    </row>
    <row r="21" spans="1:18" s="3" customFormat="1" x14ac:dyDescent="0.35">
      <c r="A21" s="73"/>
      <c r="B21" s="63">
        <f t="shared" si="0"/>
        <v>11</v>
      </c>
      <c r="C21" s="63"/>
      <c r="D21" s="64"/>
      <c r="E21" s="64"/>
      <c r="F21" s="64"/>
      <c r="G21" s="64"/>
      <c r="H21" s="64"/>
      <c r="I21" s="64"/>
      <c r="J21" s="65"/>
      <c r="K21" s="65"/>
      <c r="L21" s="65"/>
      <c r="M21" s="65"/>
      <c r="N21" s="65"/>
      <c r="O21" s="83"/>
      <c r="P21" s="63"/>
      <c r="Q21" s="84">
        <f t="shared" si="1"/>
        <v>0</v>
      </c>
      <c r="R21" s="73"/>
    </row>
    <row r="22" spans="1:18" s="3" customFormat="1" x14ac:dyDescent="0.35">
      <c r="A22" s="73"/>
      <c r="B22" s="63">
        <f t="shared" si="0"/>
        <v>12</v>
      </c>
      <c r="C22" s="63"/>
      <c r="D22" s="64"/>
      <c r="E22" s="64"/>
      <c r="F22" s="64"/>
      <c r="G22" s="64"/>
      <c r="H22" s="64"/>
      <c r="I22" s="64"/>
      <c r="J22" s="65"/>
      <c r="K22" s="65"/>
      <c r="L22" s="65"/>
      <c r="M22" s="65"/>
      <c r="N22" s="65"/>
      <c r="O22" s="83"/>
      <c r="P22" s="63"/>
      <c r="Q22" s="84">
        <f t="shared" si="1"/>
        <v>0</v>
      </c>
      <c r="R22" s="73"/>
    </row>
    <row r="23" spans="1:18" s="3" customFormat="1" x14ac:dyDescent="0.35">
      <c r="A23" s="73"/>
      <c r="B23" s="63">
        <f t="shared" si="0"/>
        <v>13</v>
      </c>
      <c r="C23" s="63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83"/>
      <c r="P23" s="63"/>
      <c r="Q23" s="84">
        <f t="shared" si="1"/>
        <v>0</v>
      </c>
      <c r="R23" s="73"/>
    </row>
    <row r="24" spans="1:18" s="3" customFormat="1" x14ac:dyDescent="0.35">
      <c r="A24" s="73"/>
      <c r="B24" s="63">
        <f t="shared" si="0"/>
        <v>14</v>
      </c>
      <c r="C24" s="63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83"/>
      <c r="P24" s="63"/>
      <c r="Q24" s="84">
        <f t="shared" si="1"/>
        <v>0</v>
      </c>
      <c r="R24" s="73"/>
    </row>
    <row r="25" spans="1:18" s="3" customFormat="1" x14ac:dyDescent="0.35">
      <c r="A25" s="73"/>
      <c r="B25" s="63">
        <f t="shared" si="0"/>
        <v>15</v>
      </c>
      <c r="C25" s="63"/>
      <c r="D25" s="64"/>
      <c r="E25" s="64"/>
      <c r="F25" s="64"/>
      <c r="G25" s="64"/>
      <c r="H25" s="64"/>
      <c r="I25" s="64"/>
      <c r="J25" s="65"/>
      <c r="K25" s="65"/>
      <c r="L25" s="65"/>
      <c r="M25" s="65"/>
      <c r="N25" s="65"/>
      <c r="O25" s="83"/>
      <c r="P25" s="63"/>
      <c r="Q25" s="84">
        <f t="shared" si="1"/>
        <v>0</v>
      </c>
      <c r="R25" s="73"/>
    </row>
    <row r="26" spans="1:18" s="3" customFormat="1" x14ac:dyDescent="0.35">
      <c r="A26" s="73"/>
      <c r="B26" s="63">
        <f t="shared" si="0"/>
        <v>16</v>
      </c>
      <c r="C26" s="63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83"/>
      <c r="P26" s="63"/>
      <c r="Q26" s="84">
        <f t="shared" si="1"/>
        <v>0</v>
      </c>
      <c r="R26" s="73"/>
    </row>
    <row r="27" spans="1:18" s="3" customFormat="1" x14ac:dyDescent="0.35">
      <c r="A27" s="73"/>
      <c r="B27" s="63">
        <f t="shared" si="0"/>
        <v>17</v>
      </c>
      <c r="C27" s="63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83"/>
      <c r="P27" s="63"/>
      <c r="Q27" s="84">
        <f t="shared" si="1"/>
        <v>0</v>
      </c>
      <c r="R27" s="73"/>
    </row>
    <row r="28" spans="1:18" s="3" customFormat="1" x14ac:dyDescent="0.35">
      <c r="A28" s="73"/>
      <c r="B28" s="63">
        <f t="shared" si="0"/>
        <v>18</v>
      </c>
      <c r="C28" s="63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83"/>
      <c r="P28" s="63"/>
      <c r="Q28" s="84">
        <f t="shared" si="1"/>
        <v>0</v>
      </c>
      <c r="R28" s="73"/>
    </row>
    <row r="29" spans="1:18" s="3" customFormat="1" x14ac:dyDescent="0.35">
      <c r="A29" s="73"/>
      <c r="B29" s="63">
        <f t="shared" si="0"/>
        <v>19</v>
      </c>
      <c r="C29" s="63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83"/>
      <c r="P29" s="63"/>
      <c r="Q29" s="84">
        <f t="shared" si="1"/>
        <v>0</v>
      </c>
      <c r="R29" s="73"/>
    </row>
    <row r="30" spans="1:18" s="3" customFormat="1" x14ac:dyDescent="0.35">
      <c r="A30" s="73"/>
      <c r="B30" s="63">
        <f t="shared" si="0"/>
        <v>20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83"/>
      <c r="P30" s="63"/>
      <c r="Q30" s="84">
        <f t="shared" si="1"/>
        <v>0</v>
      </c>
      <c r="R30" s="73"/>
    </row>
    <row r="31" spans="1:18" s="3" customFormat="1" x14ac:dyDescent="0.35">
      <c r="A31" s="73"/>
      <c r="B31" s="63">
        <f t="shared" si="0"/>
        <v>21</v>
      </c>
      <c r="C31" s="63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83"/>
      <c r="P31" s="63"/>
      <c r="Q31" s="84">
        <f t="shared" si="1"/>
        <v>0</v>
      </c>
      <c r="R31" s="73"/>
    </row>
    <row r="32" spans="1:18" s="3" customFormat="1" x14ac:dyDescent="0.35">
      <c r="A32" s="73"/>
      <c r="B32" s="63">
        <f t="shared" si="0"/>
        <v>22</v>
      </c>
      <c r="C32" s="63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83"/>
      <c r="P32" s="63"/>
      <c r="Q32" s="84">
        <f t="shared" si="1"/>
        <v>0</v>
      </c>
      <c r="R32" s="73"/>
    </row>
    <row r="33" spans="1:18" s="3" customFormat="1" ht="15.65" customHeight="1" x14ac:dyDescent="0.35">
      <c r="A33" s="73"/>
      <c r="B33" s="63">
        <f t="shared" si="0"/>
        <v>23</v>
      </c>
      <c r="C33" s="63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83"/>
      <c r="P33" s="63"/>
      <c r="Q33" s="84">
        <f t="shared" si="1"/>
        <v>0</v>
      </c>
      <c r="R33" s="73"/>
    </row>
    <row r="34" spans="1:18" s="3" customFormat="1" ht="15.65" customHeight="1" x14ac:dyDescent="0.35">
      <c r="A34" s="73"/>
      <c r="B34" s="63">
        <f t="shared" si="0"/>
        <v>24</v>
      </c>
      <c r="C34" s="63"/>
      <c r="D34" s="69"/>
      <c r="E34" s="69"/>
      <c r="F34" s="69"/>
      <c r="G34" s="69"/>
      <c r="H34" s="69"/>
      <c r="I34" s="69"/>
      <c r="J34" s="70"/>
      <c r="K34" s="70"/>
      <c r="L34" s="70"/>
      <c r="M34" s="70"/>
      <c r="N34" s="70"/>
      <c r="O34" s="83"/>
      <c r="P34" s="63"/>
      <c r="Q34" s="84">
        <f t="shared" si="1"/>
        <v>0</v>
      </c>
      <c r="R34" s="73"/>
    </row>
    <row r="35" spans="1:18" s="3" customFormat="1" x14ac:dyDescent="0.35">
      <c r="A35" s="73"/>
      <c r="B35" s="63">
        <v>25</v>
      </c>
      <c r="C35" s="63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83"/>
      <c r="P35" s="63"/>
      <c r="Q35" s="84">
        <f t="shared" si="1"/>
        <v>0</v>
      </c>
      <c r="R35" s="73"/>
    </row>
    <row r="36" spans="1:18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s="3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1:18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1:18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1:18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x14ac:dyDescent="0.3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x14ac:dyDescent="0.3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x14ac:dyDescent="0.3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x14ac:dyDescent="0.3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3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3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3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x14ac:dyDescent="0.3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x14ac:dyDescent="0.3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1:18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1:18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1:18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1:18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1:18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1:18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1:18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1:18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1:18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1:18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1:18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1:18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1:18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18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1:18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1:18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1:18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1:18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1:18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1:18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1:18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1:18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1:18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1:18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1:18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1:18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1:18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1:18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1:18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1:18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1:18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1:18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1:18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1:18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1:18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1:18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1:18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1:18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1:18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</row>
    <row r="114" spans="1:18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1:18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1:18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1:18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1:18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1:18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</row>
    <row r="120" spans="1:18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</row>
    <row r="121" spans="1:18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</row>
    <row r="122" spans="1:18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</row>
    <row r="123" spans="1:18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</row>
    <row r="124" spans="1:18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</row>
    <row r="125" spans="1:18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1:18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1:18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1:18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</row>
    <row r="129" spans="1:18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1:18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1:18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</row>
    <row r="132" spans="1:18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</row>
    <row r="133" spans="1:18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</row>
    <row r="134" spans="1:18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</row>
    <row r="135" spans="1:18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</row>
    <row r="136" spans="1:18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</row>
    <row r="137" spans="1:18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</row>
    <row r="138" spans="1:18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</row>
    <row r="139" spans="1:18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</row>
    <row r="140" spans="1:18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</row>
    <row r="141" spans="1:18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</row>
    <row r="142" spans="1:18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</row>
    <row r="143" spans="1:18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</row>
    <row r="144" spans="1:18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</row>
    <row r="145" spans="1:18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</row>
    <row r="146" spans="1:18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</row>
    <row r="147" spans="1:18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</row>
    <row r="148" spans="1:18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</row>
    <row r="149" spans="1:18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</row>
    <row r="150" spans="1:18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</row>
    <row r="151" spans="1:18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</row>
    <row r="152" spans="1:18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</row>
    <row r="153" spans="1:18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</row>
    <row r="154" spans="1:18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</row>
    <row r="155" spans="1:18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</row>
    <row r="156" spans="1:18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</row>
    <row r="157" spans="1:18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</row>
    <row r="158" spans="1:18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</row>
    <row r="159" spans="1:18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</row>
    <row r="160" spans="1:18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</row>
    <row r="161" spans="1:18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</row>
    <row r="162" spans="1:18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</row>
    <row r="163" spans="1:18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</row>
    <row r="164" spans="1:18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</row>
    <row r="165" spans="1:18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</row>
    <row r="166" spans="1:18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</row>
    <row r="167" spans="1:18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</row>
    <row r="168" spans="1:18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</row>
    <row r="169" spans="1:18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</row>
    <row r="170" spans="1:18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</row>
    <row r="171" spans="1:18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</row>
    <row r="172" spans="1:18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</row>
    <row r="173" spans="1:18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1:18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</row>
    <row r="175" spans="1:18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</row>
    <row r="176" spans="1:18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</row>
    <row r="177" spans="1:18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1:18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</row>
    <row r="179" spans="1:18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</row>
    <row r="180" spans="1:18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</row>
    <row r="181" spans="1:18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</row>
    <row r="182" spans="1:18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</row>
    <row r="183" spans="1:18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</row>
    <row r="184" spans="1:18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</row>
    <row r="185" spans="1:18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</row>
    <row r="186" spans="1:18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</row>
    <row r="187" spans="1:18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</row>
    <row r="188" spans="1:18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</row>
    <row r="189" spans="1:18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</row>
    <row r="190" spans="1:18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</row>
    <row r="191" spans="1:18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</row>
    <row r="192" spans="1:18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</row>
    <row r="193" spans="1:18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</row>
    <row r="194" spans="1:18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</row>
    <row r="195" spans="1:18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</row>
    <row r="196" spans="1:18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</row>
    <row r="197" spans="1:18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</row>
    <row r="198" spans="1:18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</row>
    <row r="199" spans="1:18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</row>
    <row r="200" spans="1:18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</row>
    <row r="201" spans="1:18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</row>
    <row r="202" spans="1:18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</row>
    <row r="203" spans="1:18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</row>
    <row r="204" spans="1:18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</row>
    <row r="205" spans="1:18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</row>
    <row r="206" spans="1:18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</row>
    <row r="207" spans="1:18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</row>
    <row r="208" spans="1:18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</row>
    <row r="209" spans="1:18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</row>
    <row r="210" spans="1:18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1:18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</row>
    <row r="212" spans="1:18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</row>
    <row r="213" spans="1:18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</row>
    <row r="214" spans="1:18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</row>
    <row r="215" spans="1:18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</row>
    <row r="216" spans="1:18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</row>
    <row r="217" spans="1:18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</row>
    <row r="218" spans="1:18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</row>
    <row r="219" spans="1:18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</row>
    <row r="220" spans="1:18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</row>
    <row r="221" spans="1:18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</row>
    <row r="222" spans="1:18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</row>
    <row r="223" spans="1:18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</row>
    <row r="224" spans="1:18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</row>
    <row r="225" spans="1:18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</row>
    <row r="226" spans="1:18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</row>
    <row r="227" spans="1:18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</row>
    <row r="228" spans="1:18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</row>
    <row r="229" spans="1:18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</row>
    <row r="230" spans="1:18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</row>
    <row r="231" spans="1:18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</row>
    <row r="232" spans="1:18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</row>
    <row r="233" spans="1:18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</row>
    <row r="235" spans="1:18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</row>
    <row r="236" spans="1:18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</row>
    <row r="237" spans="1:18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</row>
    <row r="238" spans="1:18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</row>
    <row r="239" spans="1:18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</row>
    <row r="240" spans="1:18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</row>
    <row r="241" spans="1:18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</row>
    <row r="242" spans="1:18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</row>
    <row r="243" spans="1:18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</row>
    <row r="244" spans="1:18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</row>
    <row r="245" spans="1:18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</row>
    <row r="246" spans="1:18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</row>
    <row r="247" spans="1:18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</row>
    <row r="248" spans="1:18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</row>
    <row r="249" spans="1:18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</row>
    <row r="250" spans="1:18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</row>
    <row r="251" spans="1:18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</row>
    <row r="252" spans="1:18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</row>
    <row r="253" spans="1:18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</row>
    <row r="254" spans="1:18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</row>
    <row r="255" spans="1:18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</row>
    <row r="256" spans="1:18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</row>
    <row r="257" spans="1:18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</row>
    <row r="258" spans="1:18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</row>
    <row r="259" spans="1:18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</row>
    <row r="260" spans="1:18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</row>
    <row r="261" spans="1:18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</row>
    <row r="262" spans="1:18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</row>
    <row r="263" spans="1:18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</row>
    <row r="264" spans="1:18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</row>
    <row r="265" spans="1:18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</row>
    <row r="266" spans="1:18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</row>
    <row r="267" spans="1:18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</row>
    <row r="268" spans="1:18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</row>
    <row r="269" spans="1:18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</row>
    <row r="270" spans="1:18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</row>
    <row r="271" spans="1:18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</row>
    <row r="272" spans="1:18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</row>
    <row r="273" spans="1:18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</row>
    <row r="274" spans="1:18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</row>
    <row r="275" spans="1:18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</row>
    <row r="276" spans="1:18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</row>
    <row r="277" spans="1:18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</row>
    <row r="278" spans="1:18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</row>
    <row r="279" spans="1:18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</row>
    <row r="280" spans="1:18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</row>
    <row r="281" spans="1:18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</row>
    <row r="282" spans="1:18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</row>
    <row r="283" spans="1:18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</row>
    <row r="284" spans="1:18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</row>
    <row r="285" spans="1:18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</row>
    <row r="286" spans="1:18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</row>
    <row r="287" spans="1:18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</row>
    <row r="288" spans="1:18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</row>
    <row r="289" spans="1:18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</row>
    <row r="290" spans="1:18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</row>
    <row r="291" spans="1:18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</row>
    <row r="292" spans="1:18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</row>
    <row r="293" spans="1:18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</row>
    <row r="294" spans="1:18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</row>
    <row r="295" spans="1:18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</row>
    <row r="296" spans="1:18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</row>
    <row r="297" spans="1:18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</row>
    <row r="298" spans="1:18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</row>
    <row r="299" spans="1:18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</row>
    <row r="300" spans="1:18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</row>
    <row r="301" spans="1:18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</row>
    <row r="302" spans="1:18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</row>
    <row r="303" spans="1:18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</row>
    <row r="304" spans="1:18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</row>
    <row r="305" spans="1:18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</row>
    <row r="306" spans="1:18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</row>
    <row r="307" spans="1:18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</row>
    <row r="308" spans="1:18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</row>
    <row r="309" spans="1:18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</row>
    <row r="310" spans="1:18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</row>
    <row r="311" spans="1:18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</row>
    <row r="312" spans="1:18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</row>
    <row r="313" spans="1:18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</row>
    <row r="314" spans="1:18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</row>
    <row r="315" spans="1:18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</row>
    <row r="316" spans="1:18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</row>
    <row r="317" spans="1:18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</row>
    <row r="318" spans="1:18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</row>
    <row r="319" spans="1:18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</row>
    <row r="320" spans="1:18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</row>
    <row r="321" spans="1:18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</row>
    <row r="322" spans="1:18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</row>
    <row r="323" spans="1:18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</row>
    <row r="324" spans="1:18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</row>
    <row r="325" spans="1:18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</row>
    <row r="326" spans="1:18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</row>
    <row r="327" spans="1:18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</row>
    <row r="328" spans="1:18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</row>
    <row r="329" spans="1:18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</row>
    <row r="330" spans="1:18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</row>
    <row r="331" spans="1:18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</row>
    <row r="332" spans="1:18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</row>
    <row r="333" spans="1:18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</row>
    <row r="334" spans="1:18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</row>
    <row r="335" spans="1:18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</row>
    <row r="336" spans="1:18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</row>
    <row r="337" spans="1:18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</row>
    <row r="338" spans="1:18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</row>
    <row r="339" spans="1:18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</row>
    <row r="340" spans="1:18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</row>
    <row r="341" spans="1:18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</row>
    <row r="342" spans="1:18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</row>
    <row r="343" spans="1:18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</row>
    <row r="344" spans="1:18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</row>
    <row r="345" spans="1:18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</row>
    <row r="346" spans="1:18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</row>
    <row r="347" spans="1:18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</row>
    <row r="348" spans="1:18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</row>
    <row r="349" spans="1:18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</row>
    <row r="350" spans="1:18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</row>
    <row r="351" spans="1:18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</row>
    <row r="352" spans="1:18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</row>
    <row r="353" spans="1:18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</row>
    <row r="354" spans="1:18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</row>
    <row r="355" spans="1:18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</row>
    <row r="356" spans="1:18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</row>
    <row r="357" spans="1:18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</row>
    <row r="358" spans="1:18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</row>
    <row r="359" spans="1:18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</row>
    <row r="360" spans="1:18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</row>
    <row r="361" spans="1:18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</row>
    <row r="362" spans="1:18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</row>
    <row r="363" spans="1:18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</row>
    <row r="364" spans="1:18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</row>
    <row r="365" spans="1:18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</row>
    <row r="366" spans="1:18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</row>
    <row r="367" spans="1:18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</row>
    <row r="368" spans="1:18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</row>
    <row r="369" spans="1:18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</row>
    <row r="370" spans="1:18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</row>
    <row r="371" spans="1:18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</row>
    <row r="372" spans="1:18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</row>
    <row r="373" spans="1:18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</row>
    <row r="374" spans="1:18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</row>
    <row r="375" spans="1:18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</row>
    <row r="376" spans="1:18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</row>
    <row r="377" spans="1:18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</row>
    <row r="378" spans="1:18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</row>
    <row r="379" spans="1:18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</row>
    <row r="380" spans="1:18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</row>
    <row r="381" spans="1:18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</row>
    <row r="382" spans="1:18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</row>
    <row r="383" spans="1:18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</row>
    <row r="384" spans="1:18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</row>
    <row r="385" spans="1:18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</row>
    <row r="386" spans="1:18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</row>
    <row r="387" spans="1:18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</row>
    <row r="388" spans="1:18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</row>
    <row r="389" spans="1:18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</row>
    <row r="390" spans="1:18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</row>
    <row r="391" spans="1:18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</row>
    <row r="392" spans="1:18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</row>
    <row r="393" spans="1:18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</row>
    <row r="394" spans="1:18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</row>
    <row r="395" spans="1:18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</row>
    <row r="396" spans="1:18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</row>
    <row r="397" spans="1:18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</row>
    <row r="398" spans="1:18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</row>
    <row r="399" spans="1:18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</row>
    <row r="400" spans="1:18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</row>
    <row r="401" spans="1:18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</row>
    <row r="402" spans="1:18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</row>
    <row r="403" spans="1:18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</row>
    <row r="404" spans="1:18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</row>
    <row r="405" spans="1:18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</row>
    <row r="406" spans="1:18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</row>
    <row r="407" spans="1:18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</row>
    <row r="408" spans="1:18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</row>
    <row r="409" spans="1:18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</row>
    <row r="410" spans="1:18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</row>
    <row r="411" spans="1:18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</row>
    <row r="412" spans="1:18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</row>
    <row r="413" spans="1:18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</row>
    <row r="414" spans="1:18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</row>
    <row r="415" spans="1:18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</row>
    <row r="416" spans="1:18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</row>
    <row r="417" spans="1:18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</row>
    <row r="418" spans="1:18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</row>
    <row r="419" spans="1:18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</row>
    <row r="420" spans="1:18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</row>
    <row r="421" spans="1:18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</row>
    <row r="422" spans="1:18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</row>
    <row r="423" spans="1:18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</row>
    <row r="424" spans="1:18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</row>
    <row r="425" spans="1:18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</row>
    <row r="426" spans="1:18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</row>
    <row r="427" spans="1:18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</row>
    <row r="428" spans="1:18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</row>
    <row r="429" spans="1:18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</row>
    <row r="430" spans="1:18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</row>
    <row r="431" spans="1:18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</row>
    <row r="432" spans="1:18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</row>
    <row r="433" spans="1:18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</row>
    <row r="434" spans="1:18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</row>
    <row r="435" spans="1:18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</row>
    <row r="436" spans="1:18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</row>
    <row r="437" spans="1:18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</row>
    <row r="438" spans="1:18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</row>
    <row r="439" spans="1:18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</row>
    <row r="440" spans="1:18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</row>
    <row r="441" spans="1:18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</row>
    <row r="442" spans="1:18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</row>
    <row r="443" spans="1:18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</row>
    <row r="444" spans="1:18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</row>
    <row r="445" spans="1:18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</row>
    <row r="446" spans="1:18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</row>
    <row r="447" spans="1:18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</row>
    <row r="448" spans="1:18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</row>
    <row r="449" spans="1:18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</row>
    <row r="450" spans="1:18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</row>
    <row r="451" spans="1:18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</row>
    <row r="452" spans="1:18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</row>
    <row r="453" spans="1:18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</row>
    <row r="454" spans="1:18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</row>
    <row r="455" spans="1:18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</row>
    <row r="456" spans="1:18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</row>
    <row r="457" spans="1:18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</row>
    <row r="458" spans="1:18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</row>
    <row r="459" spans="1:18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</row>
    <row r="460" spans="1:18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</row>
    <row r="461" spans="1:18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</row>
    <row r="462" spans="1:18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</row>
    <row r="463" spans="1:18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</row>
    <row r="464" spans="1:18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</row>
    <row r="465" spans="1:18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</row>
    <row r="466" spans="1:18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</row>
    <row r="467" spans="1:18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</row>
    <row r="468" spans="1:18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</row>
    <row r="469" spans="1:18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</row>
    <row r="470" spans="1:18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</row>
    <row r="471" spans="1:18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</row>
    <row r="472" spans="1:18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</row>
    <row r="473" spans="1:18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</row>
    <row r="474" spans="1:18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</row>
    <row r="475" spans="1:18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</row>
    <row r="476" spans="1:18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</row>
    <row r="477" spans="1:18" x14ac:dyDescent="0.3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</row>
    <row r="478" spans="1:18" x14ac:dyDescent="0.3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</row>
    <row r="479" spans="1:18" x14ac:dyDescent="0.3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</row>
    <row r="480" spans="1:18" x14ac:dyDescent="0.3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</row>
    <row r="481" spans="1:18" x14ac:dyDescent="0.3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</row>
    <row r="482" spans="1:18" x14ac:dyDescent="0.3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</row>
    <row r="483" spans="1:18" x14ac:dyDescent="0.3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</row>
    <row r="484" spans="1:18" x14ac:dyDescent="0.3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</row>
    <row r="485" spans="1:18" x14ac:dyDescent="0.3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</row>
    <row r="486" spans="1:18" x14ac:dyDescent="0.3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</row>
    <row r="487" spans="1:18" x14ac:dyDescent="0.3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</row>
    <row r="488" spans="1:18" x14ac:dyDescent="0.3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</row>
    <row r="489" spans="1:18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</row>
    <row r="490" spans="1:18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</row>
    <row r="491" spans="1:18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</row>
    <row r="492" spans="1:18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</row>
    <row r="493" spans="1:18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</row>
    <row r="494" spans="1:18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</row>
    <row r="495" spans="1:18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</row>
    <row r="496" spans="1:18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</row>
    <row r="497" spans="1:18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</row>
    <row r="498" spans="1:18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</row>
    <row r="499" spans="1:18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</row>
    <row r="500" spans="1:18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</row>
    <row r="501" spans="1:18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</row>
    <row r="502" spans="1:18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</row>
    <row r="503" spans="1:18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</row>
    <row r="504" spans="1:18" x14ac:dyDescent="0.3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</row>
    <row r="505" spans="1:18" x14ac:dyDescent="0.3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</row>
    <row r="506" spans="1:18" x14ac:dyDescent="0.3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</row>
    <row r="507" spans="1:18" x14ac:dyDescent="0.3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</row>
  </sheetData>
  <sheetProtection algorithmName="SHA-512" hashValue="3eyWB7g9TwqeTvql2VnqEXMhjhPMDg477uOP/RDJMdtQq6lruoOcOEg9TDxPvewSNDQ0458BCzotI9WxI6mOWg==" saltValue="k0Jau15lbzjbr72W5Ijoqw==" spinCount="100000" sheet="1" objects="1" scenarios="1" insertRows="0"/>
  <mergeCells count="12">
    <mergeCell ref="J6:K6"/>
    <mergeCell ref="L6:P6"/>
    <mergeCell ref="D10:N10"/>
    <mergeCell ref="D8:J8"/>
    <mergeCell ref="K8:N8"/>
    <mergeCell ref="D7:N7"/>
    <mergeCell ref="J2:K2"/>
    <mergeCell ref="L2:P2"/>
    <mergeCell ref="J3:K3"/>
    <mergeCell ref="L3:P3"/>
    <mergeCell ref="J4:K4"/>
    <mergeCell ref="L4:P4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CBA9E-A713-4D36-B827-19A0861A59BF}">
  <sheetPr>
    <pageSetUpPr fitToPage="1"/>
  </sheetPr>
  <dimension ref="A2:Q689"/>
  <sheetViews>
    <sheetView showGridLines="0" zoomScale="55" zoomScaleNormal="55" workbookViewId="0">
      <selection activeCell="M44" sqref="M44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0.90625" style="1" customWidth="1"/>
    <col min="4" max="5" width="16.6328125" style="1" customWidth="1"/>
    <col min="6" max="6" width="10.90625" style="1" bestFit="1" customWidth="1"/>
    <col min="7" max="9" width="10.90625" style="1" customWidth="1"/>
    <col min="10" max="10" width="35.453125" style="1" customWidth="1"/>
    <col min="11" max="14" width="23.453125" style="1" customWidth="1"/>
    <col min="15" max="15" width="19.08984375" style="1" customWidth="1"/>
    <col min="16" max="16" width="16.6328125" style="1" bestFit="1" customWidth="1"/>
    <col min="17" max="17" width="16.90625" style="1" bestFit="1" customWidth="1"/>
    <col min="18" max="16384" width="9.08984375" style="1"/>
  </cols>
  <sheetData>
    <row r="2" spans="1:17" ht="18.5" x14ac:dyDescent="0.45">
      <c r="J2" s="134" t="s">
        <v>8</v>
      </c>
      <c r="K2" s="136"/>
      <c r="L2" s="134" t="str">
        <f>Copertina!B19</f>
        <v/>
      </c>
      <c r="M2" s="135"/>
      <c r="N2" s="135"/>
      <c r="O2" s="135"/>
      <c r="P2" s="136"/>
    </row>
    <row r="3" spans="1:17" ht="18.5" x14ac:dyDescent="0.45">
      <c r="J3" s="134" t="s">
        <v>28</v>
      </c>
      <c r="K3" s="136"/>
      <c r="L3" s="134" t="str">
        <f>Copertina!B21</f>
        <v/>
      </c>
      <c r="M3" s="135"/>
      <c r="N3" s="135"/>
      <c r="O3" s="135"/>
      <c r="P3" s="136"/>
    </row>
    <row r="4" spans="1:17" ht="18.5" x14ac:dyDescent="0.45">
      <c r="J4" s="134" t="s">
        <v>10</v>
      </c>
      <c r="K4" s="136"/>
      <c r="L4" s="134" t="str">
        <f>Copertina!B23</f>
        <v/>
      </c>
      <c r="M4" s="135"/>
      <c r="N4" s="135"/>
      <c r="O4" s="135"/>
      <c r="P4" s="136"/>
    </row>
    <row r="6" spans="1:17" ht="19.5" x14ac:dyDescent="0.45">
      <c r="J6" s="134" t="s">
        <v>53</v>
      </c>
      <c r="K6" s="136"/>
      <c r="L6" s="127" t="s">
        <v>36</v>
      </c>
      <c r="M6" s="128"/>
      <c r="N6" s="128"/>
      <c r="O6" s="128"/>
      <c r="P6" s="129"/>
    </row>
    <row r="7" spans="1:17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7" s="3" customFormat="1" ht="15" customHeight="1" x14ac:dyDescent="0.35">
      <c r="D8" s="133" t="s">
        <v>38</v>
      </c>
      <c r="E8" s="133"/>
      <c r="F8" s="133"/>
      <c r="G8" s="133"/>
      <c r="H8" s="133"/>
      <c r="I8" s="133"/>
      <c r="J8" s="133"/>
      <c r="K8" s="133" t="s">
        <v>40</v>
      </c>
      <c r="L8" s="133"/>
      <c r="M8" s="133"/>
      <c r="N8" s="133"/>
      <c r="O8" s="2"/>
    </row>
    <row r="9" spans="1:17" s="3" customFormat="1" ht="29" x14ac:dyDescent="0.35">
      <c r="B9" s="8" t="s">
        <v>5</v>
      </c>
      <c r="C9" s="8" t="s">
        <v>43</v>
      </c>
      <c r="D9" s="6" t="s">
        <v>2</v>
      </c>
      <c r="E9" s="6" t="s">
        <v>1</v>
      </c>
      <c r="F9" s="6" t="s">
        <v>3</v>
      </c>
      <c r="G9" s="6" t="s">
        <v>41</v>
      </c>
      <c r="H9" s="6" t="s">
        <v>42</v>
      </c>
      <c r="I9" s="6" t="s">
        <v>22</v>
      </c>
      <c r="J9" s="6" t="s">
        <v>4</v>
      </c>
      <c r="K9" s="6" t="s">
        <v>2</v>
      </c>
      <c r="L9" s="6" t="s">
        <v>1</v>
      </c>
      <c r="M9" s="6" t="s">
        <v>3</v>
      </c>
      <c r="N9" s="6" t="s">
        <v>54</v>
      </c>
      <c r="O9" s="13" t="s">
        <v>71</v>
      </c>
      <c r="P9" s="13" t="s">
        <v>73</v>
      </c>
      <c r="Q9" s="13" t="s">
        <v>72</v>
      </c>
    </row>
    <row r="10" spans="1:17" s="3" customFormat="1" ht="15.65" customHeight="1" thickBot="1" x14ac:dyDescent="0.4">
      <c r="B10" s="10"/>
      <c r="C10" s="1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4">
        <f>SUM(O11:O500)</f>
        <v>0</v>
      </c>
      <c r="P10" s="14">
        <f>SUM(P11:P500)</f>
        <v>0</v>
      </c>
      <c r="Q10" s="14">
        <f>SUM(Q11:Q500)</f>
        <v>0</v>
      </c>
    </row>
    <row r="11" spans="1:17" s="3" customFormat="1" ht="15.65" customHeight="1" x14ac:dyDescent="0.35">
      <c r="A11" s="73"/>
      <c r="B11" s="63">
        <v>1</v>
      </c>
      <c r="C11" s="63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83"/>
      <c r="P11" s="63"/>
      <c r="Q11" s="84">
        <f>O11+P11</f>
        <v>0</v>
      </c>
    </row>
    <row r="12" spans="1:17" s="3" customFormat="1" ht="15.65" customHeight="1" x14ac:dyDescent="0.35">
      <c r="A12" s="73"/>
      <c r="B12" s="63">
        <f t="shared" ref="B12:B34" si="0">+B11+1</f>
        <v>2</v>
      </c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83"/>
      <c r="P12" s="63"/>
      <c r="Q12" s="84">
        <f t="shared" ref="Q12:Q35" si="1">O12+P12</f>
        <v>0</v>
      </c>
    </row>
    <row r="13" spans="1:17" s="3" customFormat="1" ht="15.65" customHeight="1" x14ac:dyDescent="0.35">
      <c r="A13" s="73"/>
      <c r="B13" s="63">
        <f t="shared" si="0"/>
        <v>3</v>
      </c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83"/>
      <c r="P13" s="63"/>
      <c r="Q13" s="84">
        <f t="shared" si="1"/>
        <v>0</v>
      </c>
    </row>
    <row r="14" spans="1:17" s="3" customFormat="1" ht="15.65" customHeight="1" x14ac:dyDescent="0.35">
      <c r="A14" s="73"/>
      <c r="B14" s="63">
        <f t="shared" si="0"/>
        <v>4</v>
      </c>
      <c r="C14" s="63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83"/>
      <c r="P14" s="63"/>
      <c r="Q14" s="84">
        <f t="shared" si="1"/>
        <v>0</v>
      </c>
    </row>
    <row r="15" spans="1:17" s="3" customFormat="1" x14ac:dyDescent="0.35">
      <c r="A15" s="73"/>
      <c r="B15" s="63">
        <f t="shared" si="0"/>
        <v>5</v>
      </c>
      <c r="C15" s="63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5"/>
      <c r="O15" s="83"/>
      <c r="P15" s="63"/>
      <c r="Q15" s="84">
        <f t="shared" si="1"/>
        <v>0</v>
      </c>
    </row>
    <row r="16" spans="1:17" s="3" customFormat="1" x14ac:dyDescent="0.35">
      <c r="A16" s="73"/>
      <c r="B16" s="63">
        <f t="shared" si="0"/>
        <v>6</v>
      </c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83"/>
      <c r="P16" s="63"/>
      <c r="Q16" s="84">
        <f t="shared" si="1"/>
        <v>0</v>
      </c>
    </row>
    <row r="17" spans="1:17" s="3" customFormat="1" x14ac:dyDescent="0.35">
      <c r="A17" s="73"/>
      <c r="B17" s="63">
        <f t="shared" si="0"/>
        <v>7</v>
      </c>
      <c r="C17" s="63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83"/>
      <c r="P17" s="63"/>
      <c r="Q17" s="84">
        <f t="shared" si="1"/>
        <v>0</v>
      </c>
    </row>
    <row r="18" spans="1:17" s="3" customFormat="1" x14ac:dyDescent="0.35">
      <c r="A18" s="73"/>
      <c r="B18" s="63">
        <f t="shared" si="0"/>
        <v>8</v>
      </c>
      <c r="C18" s="63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83"/>
      <c r="P18" s="63"/>
      <c r="Q18" s="84">
        <f t="shared" si="1"/>
        <v>0</v>
      </c>
    </row>
    <row r="19" spans="1:17" s="3" customFormat="1" x14ac:dyDescent="0.35">
      <c r="A19" s="73"/>
      <c r="B19" s="63">
        <f t="shared" si="0"/>
        <v>9</v>
      </c>
      <c r="C19" s="63"/>
      <c r="D19" s="64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83"/>
      <c r="P19" s="63"/>
      <c r="Q19" s="84">
        <f t="shared" si="1"/>
        <v>0</v>
      </c>
    </row>
    <row r="20" spans="1:17" s="3" customFormat="1" x14ac:dyDescent="0.35">
      <c r="A20" s="73"/>
      <c r="B20" s="63">
        <f t="shared" si="0"/>
        <v>10</v>
      </c>
      <c r="C20" s="63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83"/>
      <c r="P20" s="63"/>
      <c r="Q20" s="84">
        <f t="shared" si="1"/>
        <v>0</v>
      </c>
    </row>
    <row r="21" spans="1:17" s="3" customFormat="1" x14ac:dyDescent="0.35">
      <c r="A21" s="73"/>
      <c r="B21" s="63">
        <f t="shared" si="0"/>
        <v>11</v>
      </c>
      <c r="C21" s="63"/>
      <c r="D21" s="64"/>
      <c r="E21" s="64"/>
      <c r="F21" s="64"/>
      <c r="G21" s="64"/>
      <c r="H21" s="64"/>
      <c r="I21" s="64"/>
      <c r="J21" s="65"/>
      <c r="K21" s="65"/>
      <c r="L21" s="65"/>
      <c r="M21" s="65"/>
      <c r="N21" s="65"/>
      <c r="O21" s="83"/>
      <c r="P21" s="63"/>
      <c r="Q21" s="84">
        <f t="shared" si="1"/>
        <v>0</v>
      </c>
    </row>
    <row r="22" spans="1:17" s="3" customFormat="1" x14ac:dyDescent="0.35">
      <c r="A22" s="73"/>
      <c r="B22" s="63">
        <f t="shared" si="0"/>
        <v>12</v>
      </c>
      <c r="C22" s="63"/>
      <c r="D22" s="64"/>
      <c r="E22" s="64"/>
      <c r="F22" s="64"/>
      <c r="G22" s="64"/>
      <c r="H22" s="64"/>
      <c r="I22" s="64"/>
      <c r="J22" s="65"/>
      <c r="K22" s="65"/>
      <c r="L22" s="65"/>
      <c r="M22" s="65"/>
      <c r="N22" s="65"/>
      <c r="O22" s="83"/>
      <c r="P22" s="63"/>
      <c r="Q22" s="84">
        <f t="shared" si="1"/>
        <v>0</v>
      </c>
    </row>
    <row r="23" spans="1:17" s="3" customFormat="1" x14ac:dyDescent="0.35">
      <c r="A23" s="73"/>
      <c r="B23" s="63">
        <f t="shared" si="0"/>
        <v>13</v>
      </c>
      <c r="C23" s="63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83"/>
      <c r="P23" s="63"/>
      <c r="Q23" s="84">
        <f t="shared" si="1"/>
        <v>0</v>
      </c>
    </row>
    <row r="24" spans="1:17" s="3" customFormat="1" x14ac:dyDescent="0.35">
      <c r="A24" s="73"/>
      <c r="B24" s="63">
        <f t="shared" si="0"/>
        <v>14</v>
      </c>
      <c r="C24" s="63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83"/>
      <c r="P24" s="63"/>
      <c r="Q24" s="84">
        <f t="shared" si="1"/>
        <v>0</v>
      </c>
    </row>
    <row r="25" spans="1:17" s="3" customFormat="1" x14ac:dyDescent="0.35">
      <c r="A25" s="73"/>
      <c r="B25" s="63">
        <f t="shared" si="0"/>
        <v>15</v>
      </c>
      <c r="C25" s="63"/>
      <c r="D25" s="64"/>
      <c r="E25" s="64"/>
      <c r="F25" s="64"/>
      <c r="G25" s="64"/>
      <c r="H25" s="64"/>
      <c r="I25" s="64"/>
      <c r="J25" s="65"/>
      <c r="K25" s="65"/>
      <c r="L25" s="65"/>
      <c r="M25" s="65"/>
      <c r="N25" s="65"/>
      <c r="O25" s="83"/>
      <c r="P25" s="63"/>
      <c r="Q25" s="84">
        <f t="shared" si="1"/>
        <v>0</v>
      </c>
    </row>
    <row r="26" spans="1:17" s="3" customFormat="1" x14ac:dyDescent="0.35">
      <c r="A26" s="73"/>
      <c r="B26" s="63">
        <f t="shared" si="0"/>
        <v>16</v>
      </c>
      <c r="C26" s="63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83"/>
      <c r="P26" s="63"/>
      <c r="Q26" s="84">
        <f t="shared" si="1"/>
        <v>0</v>
      </c>
    </row>
    <row r="27" spans="1:17" s="3" customFormat="1" x14ac:dyDescent="0.35">
      <c r="A27" s="73"/>
      <c r="B27" s="63">
        <f t="shared" si="0"/>
        <v>17</v>
      </c>
      <c r="C27" s="63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83"/>
      <c r="P27" s="63"/>
      <c r="Q27" s="84">
        <f t="shared" si="1"/>
        <v>0</v>
      </c>
    </row>
    <row r="28" spans="1:17" s="3" customFormat="1" x14ac:dyDescent="0.35">
      <c r="A28" s="73"/>
      <c r="B28" s="63">
        <f t="shared" si="0"/>
        <v>18</v>
      </c>
      <c r="C28" s="63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83"/>
      <c r="P28" s="63"/>
      <c r="Q28" s="84">
        <f t="shared" si="1"/>
        <v>0</v>
      </c>
    </row>
    <row r="29" spans="1:17" s="3" customFormat="1" x14ac:dyDescent="0.35">
      <c r="A29" s="73"/>
      <c r="B29" s="63">
        <f t="shared" si="0"/>
        <v>19</v>
      </c>
      <c r="C29" s="63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83"/>
      <c r="P29" s="63"/>
      <c r="Q29" s="84">
        <f t="shared" si="1"/>
        <v>0</v>
      </c>
    </row>
    <row r="30" spans="1:17" s="3" customFormat="1" x14ac:dyDescent="0.35">
      <c r="A30" s="73"/>
      <c r="B30" s="63">
        <f t="shared" si="0"/>
        <v>20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83"/>
      <c r="P30" s="63"/>
      <c r="Q30" s="84">
        <f t="shared" si="1"/>
        <v>0</v>
      </c>
    </row>
    <row r="31" spans="1:17" s="3" customFormat="1" x14ac:dyDescent="0.35">
      <c r="A31" s="73"/>
      <c r="B31" s="63">
        <f t="shared" si="0"/>
        <v>21</v>
      </c>
      <c r="C31" s="63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83"/>
      <c r="P31" s="63"/>
      <c r="Q31" s="84">
        <f t="shared" si="1"/>
        <v>0</v>
      </c>
    </row>
    <row r="32" spans="1:17" s="3" customFormat="1" x14ac:dyDescent="0.35">
      <c r="A32" s="73"/>
      <c r="B32" s="63">
        <f t="shared" si="0"/>
        <v>22</v>
      </c>
      <c r="C32" s="63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83"/>
      <c r="P32" s="63"/>
      <c r="Q32" s="84">
        <f t="shared" si="1"/>
        <v>0</v>
      </c>
    </row>
    <row r="33" spans="1:17" s="3" customFormat="1" ht="15.65" customHeight="1" x14ac:dyDescent="0.35">
      <c r="A33" s="73"/>
      <c r="B33" s="63">
        <f t="shared" si="0"/>
        <v>23</v>
      </c>
      <c r="C33" s="63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83"/>
      <c r="P33" s="63"/>
      <c r="Q33" s="84">
        <f t="shared" si="1"/>
        <v>0</v>
      </c>
    </row>
    <row r="34" spans="1:17" s="3" customFormat="1" ht="15.65" customHeight="1" x14ac:dyDescent="0.35">
      <c r="A34" s="73"/>
      <c r="B34" s="63">
        <f t="shared" si="0"/>
        <v>24</v>
      </c>
      <c r="C34" s="63"/>
      <c r="D34" s="69"/>
      <c r="E34" s="69"/>
      <c r="F34" s="69"/>
      <c r="G34" s="69"/>
      <c r="H34" s="69"/>
      <c r="I34" s="69"/>
      <c r="J34" s="70"/>
      <c r="K34" s="70"/>
      <c r="L34" s="70"/>
      <c r="M34" s="70"/>
      <c r="N34" s="70"/>
      <c r="O34" s="83"/>
      <c r="P34" s="63"/>
      <c r="Q34" s="84">
        <f t="shared" si="1"/>
        <v>0</v>
      </c>
    </row>
    <row r="35" spans="1:17" s="3" customFormat="1" x14ac:dyDescent="0.35">
      <c r="A35" s="73"/>
      <c r="B35" s="63">
        <v>25</v>
      </c>
      <c r="C35" s="63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83"/>
      <c r="P35" s="63"/>
      <c r="Q35" s="84">
        <f t="shared" si="1"/>
        <v>0</v>
      </c>
    </row>
    <row r="36" spans="1:17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3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3" customForma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3" customFormat="1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x14ac:dyDescent="0.3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x14ac:dyDescent="0.3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x14ac:dyDescent="0.3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x14ac:dyDescent="0.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x14ac:dyDescent="0.3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x14ac:dyDescent="0.3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1:17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1:17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1:17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17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1:17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1:17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1:17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1:17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</row>
    <row r="116" spans="1:17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1:17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19" spans="1:17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</row>
    <row r="120" spans="1:17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</row>
    <row r="122" spans="1:17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7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</row>
    <row r="126" spans="1:17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</row>
    <row r="127" spans="1:17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7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</row>
    <row r="129" spans="1:17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1:17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1:17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1:17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1:17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1:17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1:17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1:17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1:17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1:17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1:17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1:17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7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7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7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7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7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1:17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  <row r="164" spans="1:17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</row>
    <row r="165" spans="1:17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</row>
    <row r="166" spans="1:17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1:17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</row>
    <row r="168" spans="1:17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</row>
    <row r="169" spans="1:17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1:17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1:17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</row>
    <row r="172" spans="1:17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  <row r="173" spans="1:17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1:17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</row>
    <row r="175" spans="1:17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1:17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</row>
    <row r="177" spans="1:17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1:17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</row>
    <row r="180" spans="1:17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</row>
    <row r="181" spans="1:17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</row>
    <row r="182" spans="1:17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</row>
    <row r="183" spans="1:17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</row>
    <row r="184" spans="1:17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</row>
    <row r="185" spans="1:17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</row>
    <row r="186" spans="1:17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</row>
    <row r="187" spans="1:17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</row>
    <row r="188" spans="1:17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1:17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</row>
    <row r="190" spans="1:17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</row>
    <row r="191" spans="1:17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</row>
    <row r="192" spans="1:17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</row>
    <row r="193" spans="1:17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</row>
    <row r="195" spans="1:17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</row>
    <row r="196" spans="1:17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17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</row>
    <row r="198" spans="1:17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</row>
    <row r="199" spans="1:17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1:17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</row>
    <row r="201" spans="1:17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</row>
    <row r="202" spans="1:17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</row>
    <row r="203" spans="1:17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</row>
    <row r="204" spans="1:17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</row>
    <row r="205" spans="1:17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spans="1:17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17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1:17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</row>
    <row r="210" spans="1:17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1:17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</row>
    <row r="213" spans="1:17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</row>
    <row r="214" spans="1:17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</row>
    <row r="216" spans="1:17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</row>
    <row r="217" spans="1:17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</row>
    <row r="218" spans="1:17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</row>
    <row r="219" spans="1:17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</row>
    <row r="220" spans="1:17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1:17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</row>
    <row r="222" spans="1:17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</row>
    <row r="223" spans="1:17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</row>
    <row r="224" spans="1:17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7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</row>
    <row r="227" spans="1:17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</row>
    <row r="228" spans="1:17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</row>
    <row r="229" spans="1:17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</row>
    <row r="230" spans="1:17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</row>
    <row r="231" spans="1:17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1:17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</row>
    <row r="233" spans="1:17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</row>
    <row r="234" spans="1:17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</row>
    <row r="235" spans="1:17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</row>
    <row r="236" spans="1:17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</row>
    <row r="239" spans="1:17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1:17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</row>
    <row r="243" spans="1:17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</row>
    <row r="245" spans="1:17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1:17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</row>
    <row r="247" spans="1:17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1:17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</row>
    <row r="249" spans="1:17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</row>
    <row r="250" spans="1:17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</row>
    <row r="251" spans="1:17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</row>
    <row r="252" spans="1:17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</row>
    <row r="253" spans="1:17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</row>
    <row r="254" spans="1:17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</row>
    <row r="255" spans="1:17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</row>
    <row r="256" spans="1:17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</row>
    <row r="257" spans="1:17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</row>
    <row r="258" spans="1:17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</row>
    <row r="259" spans="1:17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</row>
    <row r="260" spans="1:17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</row>
    <row r="261" spans="1:17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</row>
    <row r="265" spans="1:17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</row>
    <row r="266" spans="1:17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</row>
    <row r="267" spans="1:17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</row>
    <row r="268" spans="1:17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</row>
    <row r="269" spans="1:17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</row>
    <row r="270" spans="1:17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</row>
    <row r="272" spans="1:17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</row>
    <row r="284" spans="1:17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</row>
    <row r="285" spans="1:17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</row>
    <row r="286" spans="1:17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</row>
    <row r="287" spans="1:17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</row>
    <row r="289" spans="1:17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</row>
    <row r="290" spans="1:17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</row>
    <row r="291" spans="1:17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</row>
    <row r="292" spans="1:17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</row>
    <row r="294" spans="1:17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</row>
    <row r="295" spans="1:17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</row>
    <row r="296" spans="1:17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</row>
    <row r="297" spans="1:17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</row>
    <row r="298" spans="1:17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</row>
    <row r="299" spans="1:17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</row>
    <row r="300" spans="1:17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1:17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</row>
    <row r="302" spans="1:17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1:17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</row>
    <row r="304" spans="1:17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1:17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</row>
    <row r="306" spans="1:17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1:17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1:17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1:17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</row>
    <row r="310" spans="1:17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1:17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</row>
    <row r="312" spans="1:17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</row>
    <row r="313" spans="1:17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</row>
    <row r="314" spans="1:17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7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7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</row>
    <row r="317" spans="1:17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</row>
    <row r="318" spans="1:17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</row>
    <row r="319" spans="1:17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</row>
    <row r="321" spans="1:17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</row>
    <row r="322" spans="1:17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</row>
    <row r="323" spans="1:17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</row>
    <row r="324" spans="1:17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</row>
    <row r="325" spans="1:17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</row>
    <row r="326" spans="1:17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</row>
    <row r="327" spans="1:17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</row>
    <row r="328" spans="1:17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1:17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</row>
    <row r="330" spans="1:17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</row>
    <row r="331" spans="1:17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</row>
    <row r="332" spans="1:17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</row>
    <row r="333" spans="1:17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</row>
    <row r="335" spans="1:17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</row>
    <row r="336" spans="1:17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</row>
    <row r="337" spans="1:17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</row>
    <row r="338" spans="1:17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</row>
    <row r="339" spans="1:17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</row>
    <row r="340" spans="1:17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</row>
    <row r="341" spans="1:17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</row>
    <row r="342" spans="1:17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</row>
    <row r="344" spans="1:17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</row>
    <row r="346" spans="1:17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</row>
    <row r="347" spans="1:17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</row>
    <row r="348" spans="1:17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17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</row>
    <row r="352" spans="1:17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</row>
    <row r="353" spans="1:17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</row>
    <row r="354" spans="1:17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</row>
    <row r="355" spans="1:17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1:17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</row>
    <row r="357" spans="1:17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</row>
    <row r="358" spans="1:17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</row>
    <row r="359" spans="1:17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</row>
    <row r="360" spans="1:17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</row>
    <row r="361" spans="1:17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</row>
    <row r="362" spans="1:17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</row>
    <row r="363" spans="1:17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</row>
    <row r="364" spans="1:17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</row>
    <row r="365" spans="1:17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</row>
    <row r="366" spans="1:17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</row>
    <row r="367" spans="1:17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</row>
    <row r="368" spans="1:17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</row>
    <row r="369" spans="1:17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</row>
    <row r="370" spans="1:17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</row>
    <row r="373" spans="1:17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</row>
    <row r="374" spans="1:17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  <row r="377" spans="1:17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</row>
    <row r="378" spans="1:17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</row>
    <row r="379" spans="1:17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</row>
    <row r="380" spans="1:17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</row>
    <row r="381" spans="1:17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</row>
    <row r="382" spans="1:17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1:17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17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5" spans="1:17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</row>
    <row r="386" spans="1:17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</row>
    <row r="387" spans="1:17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</row>
    <row r="388" spans="1:17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</row>
    <row r="389" spans="1:17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</row>
    <row r="390" spans="1:17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</row>
    <row r="391" spans="1:17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</row>
    <row r="392" spans="1:17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</row>
    <row r="393" spans="1:17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</row>
    <row r="394" spans="1:17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</row>
    <row r="395" spans="1:17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</row>
    <row r="396" spans="1:17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</row>
    <row r="397" spans="1:17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</row>
    <row r="398" spans="1:17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</row>
    <row r="399" spans="1:17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</row>
    <row r="400" spans="1:17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</row>
    <row r="401" spans="1:17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1:17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  <row r="403" spans="1:17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  <row r="404" spans="1:17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</row>
    <row r="405" spans="1:17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</row>
    <row r="406" spans="1:17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</row>
    <row r="408" spans="1:17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</row>
    <row r="409" spans="1:17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1:17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</row>
    <row r="411" spans="1:17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</row>
    <row r="412" spans="1:17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</row>
    <row r="413" spans="1:17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</row>
    <row r="414" spans="1:17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</row>
    <row r="415" spans="1:17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</row>
    <row r="416" spans="1:17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17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</row>
    <row r="418" spans="1:17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</row>
    <row r="419" spans="1:17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</row>
    <row r="420" spans="1:17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</row>
    <row r="421" spans="1:17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</row>
    <row r="422" spans="1:17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</row>
    <row r="423" spans="1:17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</row>
    <row r="424" spans="1:17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</row>
    <row r="425" spans="1:17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</row>
    <row r="426" spans="1:17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</row>
    <row r="427" spans="1:17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</row>
    <row r="428" spans="1:17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</row>
    <row r="429" spans="1:17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</row>
    <row r="430" spans="1:17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</row>
    <row r="431" spans="1:17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</row>
    <row r="432" spans="1:17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</row>
    <row r="433" spans="1:17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</row>
    <row r="434" spans="1:17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</row>
    <row r="435" spans="1:17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</row>
    <row r="436" spans="1:17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1:17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</row>
    <row r="438" spans="1:17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</row>
    <row r="439" spans="1:17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</row>
    <row r="440" spans="1:17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</row>
    <row r="441" spans="1:17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</row>
    <row r="442" spans="1:17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</row>
    <row r="443" spans="1:17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</row>
    <row r="444" spans="1:17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</row>
    <row r="445" spans="1:17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</row>
    <row r="446" spans="1:17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</row>
    <row r="447" spans="1:17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</row>
    <row r="448" spans="1:17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</row>
    <row r="449" spans="1:17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</row>
    <row r="450" spans="1:17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</row>
    <row r="451" spans="1:17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</row>
    <row r="452" spans="1:17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</row>
    <row r="453" spans="1:17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</row>
    <row r="454" spans="1:17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</row>
    <row r="455" spans="1:17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</row>
    <row r="456" spans="1:17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</row>
    <row r="457" spans="1:17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</row>
    <row r="458" spans="1:17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</row>
    <row r="459" spans="1:17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</row>
    <row r="460" spans="1:17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</row>
    <row r="461" spans="1:17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</row>
    <row r="462" spans="1:17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</row>
    <row r="463" spans="1:17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</row>
    <row r="464" spans="1:17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</row>
    <row r="465" spans="1:17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</row>
    <row r="466" spans="1:17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</row>
    <row r="467" spans="1:17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</row>
    <row r="468" spans="1:17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</row>
    <row r="469" spans="1:17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</row>
    <row r="470" spans="1:17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</row>
    <row r="471" spans="1:17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</row>
    <row r="472" spans="1:17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</row>
    <row r="473" spans="1:17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</row>
    <row r="474" spans="1:17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</row>
    <row r="475" spans="1:17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</row>
    <row r="476" spans="1:17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</row>
    <row r="477" spans="1:17" x14ac:dyDescent="0.3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</row>
    <row r="478" spans="1:17" x14ac:dyDescent="0.3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</row>
    <row r="479" spans="1:17" x14ac:dyDescent="0.3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</row>
    <row r="480" spans="1:17" x14ac:dyDescent="0.3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</row>
    <row r="481" spans="1:17" x14ac:dyDescent="0.3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</row>
    <row r="482" spans="1:17" x14ac:dyDescent="0.3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</row>
    <row r="483" spans="1:17" x14ac:dyDescent="0.3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</row>
    <row r="484" spans="1:17" x14ac:dyDescent="0.3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</row>
    <row r="485" spans="1:17" x14ac:dyDescent="0.3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</row>
    <row r="486" spans="1:17" x14ac:dyDescent="0.3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</row>
    <row r="487" spans="1:17" x14ac:dyDescent="0.3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</row>
    <row r="488" spans="1:17" x14ac:dyDescent="0.3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</row>
    <row r="489" spans="1:17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</row>
    <row r="490" spans="1:17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</row>
    <row r="491" spans="1:17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</row>
    <row r="492" spans="1:17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</row>
    <row r="493" spans="1:17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</row>
    <row r="494" spans="1:17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</row>
    <row r="495" spans="1:17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</row>
    <row r="496" spans="1:17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</row>
    <row r="497" spans="1:17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</row>
    <row r="498" spans="1:17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</row>
    <row r="499" spans="1:17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</row>
    <row r="500" spans="1:17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</row>
    <row r="501" spans="1:17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</row>
    <row r="502" spans="1:17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</row>
    <row r="503" spans="1:17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</row>
    <row r="504" spans="1:17" x14ac:dyDescent="0.3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</row>
    <row r="505" spans="1:17" x14ac:dyDescent="0.3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</row>
    <row r="506" spans="1:17" x14ac:dyDescent="0.3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</row>
    <row r="507" spans="1:17" x14ac:dyDescent="0.3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</row>
    <row r="508" spans="1:17" x14ac:dyDescent="0.3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</row>
    <row r="509" spans="1:17" x14ac:dyDescent="0.3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</row>
    <row r="510" spans="1:17" x14ac:dyDescent="0.3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</row>
    <row r="511" spans="1:17" x14ac:dyDescent="0.3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</row>
    <row r="512" spans="1:17" x14ac:dyDescent="0.3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</row>
    <row r="513" spans="1:17" x14ac:dyDescent="0.3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</row>
    <row r="514" spans="1:17" x14ac:dyDescent="0.3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</row>
    <row r="515" spans="1:17" x14ac:dyDescent="0.3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</row>
    <row r="516" spans="1:17" x14ac:dyDescent="0.3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</row>
    <row r="517" spans="1:17" x14ac:dyDescent="0.3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</row>
    <row r="518" spans="1:17" x14ac:dyDescent="0.3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</row>
    <row r="519" spans="1:17" x14ac:dyDescent="0.3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</row>
    <row r="520" spans="1:17" x14ac:dyDescent="0.3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</row>
    <row r="521" spans="1:17" x14ac:dyDescent="0.3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</row>
    <row r="522" spans="1:17" x14ac:dyDescent="0.3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</row>
    <row r="523" spans="1:17" x14ac:dyDescent="0.3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</row>
    <row r="524" spans="1:17" x14ac:dyDescent="0.3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</row>
    <row r="525" spans="1:17" x14ac:dyDescent="0.3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</row>
    <row r="526" spans="1:17" x14ac:dyDescent="0.3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</row>
    <row r="527" spans="1:17" x14ac:dyDescent="0.3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</row>
    <row r="528" spans="1:17" x14ac:dyDescent="0.3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</row>
    <row r="529" spans="1:17" x14ac:dyDescent="0.3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</row>
    <row r="530" spans="1:17" x14ac:dyDescent="0.3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</row>
    <row r="531" spans="1:17" x14ac:dyDescent="0.3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</row>
    <row r="532" spans="1:17" x14ac:dyDescent="0.3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</row>
    <row r="533" spans="1:17" x14ac:dyDescent="0.3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</row>
    <row r="534" spans="1:17" x14ac:dyDescent="0.3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</row>
    <row r="535" spans="1:17" x14ac:dyDescent="0.3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</row>
    <row r="536" spans="1:17" x14ac:dyDescent="0.3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</row>
    <row r="537" spans="1:17" x14ac:dyDescent="0.3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</row>
    <row r="538" spans="1:17" x14ac:dyDescent="0.3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</row>
    <row r="539" spans="1:17" x14ac:dyDescent="0.3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</row>
    <row r="540" spans="1:17" x14ac:dyDescent="0.3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</row>
    <row r="541" spans="1:17" x14ac:dyDescent="0.3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</row>
    <row r="542" spans="1:17" x14ac:dyDescent="0.3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</row>
    <row r="543" spans="1:17" x14ac:dyDescent="0.3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</row>
    <row r="544" spans="1:17" x14ac:dyDescent="0.3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</row>
    <row r="545" spans="1:17" x14ac:dyDescent="0.3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</row>
    <row r="546" spans="1:17" x14ac:dyDescent="0.3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</row>
    <row r="547" spans="1:17" x14ac:dyDescent="0.3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</row>
    <row r="548" spans="1:17" x14ac:dyDescent="0.3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</row>
    <row r="549" spans="1:17" x14ac:dyDescent="0.3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</row>
    <row r="550" spans="1:17" x14ac:dyDescent="0.3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</row>
    <row r="551" spans="1:17" x14ac:dyDescent="0.3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</row>
    <row r="552" spans="1:17" x14ac:dyDescent="0.3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</row>
    <row r="553" spans="1:17" x14ac:dyDescent="0.3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</row>
    <row r="554" spans="1:17" x14ac:dyDescent="0.3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</row>
    <row r="555" spans="1:17" x14ac:dyDescent="0.3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</row>
    <row r="556" spans="1:17" x14ac:dyDescent="0.3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</row>
    <row r="557" spans="1:17" x14ac:dyDescent="0.3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</row>
    <row r="558" spans="1:17" x14ac:dyDescent="0.3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</row>
    <row r="559" spans="1:17" x14ac:dyDescent="0.3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</row>
    <row r="560" spans="1:17" x14ac:dyDescent="0.3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</row>
    <row r="561" spans="1:17" x14ac:dyDescent="0.3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</row>
    <row r="562" spans="1:17" x14ac:dyDescent="0.3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</row>
    <row r="563" spans="1:17" x14ac:dyDescent="0.3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</row>
    <row r="564" spans="1:17" x14ac:dyDescent="0.3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</row>
    <row r="565" spans="1:17" x14ac:dyDescent="0.3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</row>
    <row r="566" spans="1:17" x14ac:dyDescent="0.3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</row>
    <row r="567" spans="1:17" x14ac:dyDescent="0.3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</row>
    <row r="568" spans="1:17" x14ac:dyDescent="0.3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</row>
    <row r="569" spans="1:17" x14ac:dyDescent="0.3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</row>
    <row r="570" spans="1:17" x14ac:dyDescent="0.3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</row>
    <row r="571" spans="1:17" x14ac:dyDescent="0.3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</row>
    <row r="572" spans="1:17" x14ac:dyDescent="0.3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</row>
    <row r="573" spans="1:17" x14ac:dyDescent="0.3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</row>
    <row r="574" spans="1:17" x14ac:dyDescent="0.3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</row>
    <row r="575" spans="1:17" x14ac:dyDescent="0.3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</row>
    <row r="576" spans="1:17" x14ac:dyDescent="0.3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</row>
    <row r="577" spans="1:17" x14ac:dyDescent="0.3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</row>
    <row r="578" spans="1:17" x14ac:dyDescent="0.3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</row>
    <row r="579" spans="1:17" x14ac:dyDescent="0.3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</row>
    <row r="580" spans="1:17" x14ac:dyDescent="0.3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</row>
    <row r="581" spans="1:17" x14ac:dyDescent="0.3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</row>
    <row r="582" spans="1:17" x14ac:dyDescent="0.3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</row>
    <row r="583" spans="1:17" x14ac:dyDescent="0.3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</row>
    <row r="584" spans="1:17" x14ac:dyDescent="0.3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</row>
    <row r="585" spans="1:17" x14ac:dyDescent="0.3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</row>
    <row r="586" spans="1:17" x14ac:dyDescent="0.3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</row>
    <row r="587" spans="1:17" x14ac:dyDescent="0.3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</row>
    <row r="588" spans="1:17" x14ac:dyDescent="0.3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</row>
    <row r="589" spans="1:17" x14ac:dyDescent="0.3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</row>
    <row r="590" spans="1:17" x14ac:dyDescent="0.3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</row>
    <row r="591" spans="1:17" x14ac:dyDescent="0.3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</row>
    <row r="592" spans="1:17" x14ac:dyDescent="0.3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</row>
    <row r="593" spans="1:17" x14ac:dyDescent="0.3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</row>
    <row r="594" spans="1:17" x14ac:dyDescent="0.3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</row>
    <row r="595" spans="1:17" x14ac:dyDescent="0.3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</row>
    <row r="596" spans="1:17" x14ac:dyDescent="0.3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</row>
    <row r="597" spans="1:17" x14ac:dyDescent="0.3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</row>
    <row r="598" spans="1:17" x14ac:dyDescent="0.3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</row>
    <row r="599" spans="1:17" x14ac:dyDescent="0.3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</row>
    <row r="600" spans="1:17" x14ac:dyDescent="0.3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</row>
    <row r="601" spans="1:17" x14ac:dyDescent="0.3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</row>
    <row r="602" spans="1:17" x14ac:dyDescent="0.3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</row>
    <row r="603" spans="1:17" x14ac:dyDescent="0.3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</row>
    <row r="604" spans="1:17" x14ac:dyDescent="0.3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</row>
    <row r="605" spans="1:17" x14ac:dyDescent="0.3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</row>
    <row r="606" spans="1:17" x14ac:dyDescent="0.3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</row>
    <row r="607" spans="1:17" x14ac:dyDescent="0.3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</row>
    <row r="608" spans="1:17" x14ac:dyDescent="0.3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</row>
    <row r="609" spans="1:17" x14ac:dyDescent="0.3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</row>
    <row r="610" spans="1:17" x14ac:dyDescent="0.3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</row>
    <row r="611" spans="1:17" x14ac:dyDescent="0.3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</row>
    <row r="612" spans="1:17" x14ac:dyDescent="0.3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</row>
    <row r="613" spans="1:17" x14ac:dyDescent="0.3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</row>
    <row r="614" spans="1:17" x14ac:dyDescent="0.3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</row>
    <row r="615" spans="1:17" x14ac:dyDescent="0.3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</row>
    <row r="616" spans="1:17" x14ac:dyDescent="0.3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</row>
    <row r="617" spans="1:17" x14ac:dyDescent="0.3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</row>
    <row r="618" spans="1:17" x14ac:dyDescent="0.3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</row>
    <row r="619" spans="1:17" x14ac:dyDescent="0.3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</row>
    <row r="620" spans="1:17" x14ac:dyDescent="0.3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</row>
    <row r="621" spans="1:17" x14ac:dyDescent="0.3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</row>
    <row r="622" spans="1:17" x14ac:dyDescent="0.3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</row>
    <row r="623" spans="1:17" x14ac:dyDescent="0.3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</row>
    <row r="624" spans="1:17" x14ac:dyDescent="0.3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</row>
    <row r="625" spans="1:17" x14ac:dyDescent="0.3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</row>
    <row r="626" spans="1:17" x14ac:dyDescent="0.3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</row>
    <row r="627" spans="1:17" x14ac:dyDescent="0.3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</row>
    <row r="628" spans="1:17" x14ac:dyDescent="0.3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</row>
    <row r="629" spans="1:17" x14ac:dyDescent="0.3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</row>
    <row r="630" spans="1:17" x14ac:dyDescent="0.3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</row>
    <row r="631" spans="1:17" x14ac:dyDescent="0.3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</row>
    <row r="632" spans="1:17" x14ac:dyDescent="0.3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</row>
    <row r="633" spans="1:17" x14ac:dyDescent="0.3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</row>
    <row r="634" spans="1:17" x14ac:dyDescent="0.3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</row>
    <row r="635" spans="1:17" x14ac:dyDescent="0.3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</row>
    <row r="636" spans="1:17" x14ac:dyDescent="0.3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</row>
    <row r="637" spans="1:17" x14ac:dyDescent="0.3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</row>
    <row r="638" spans="1:17" x14ac:dyDescent="0.3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</row>
    <row r="639" spans="1:17" x14ac:dyDescent="0.3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</row>
    <row r="640" spans="1:17" x14ac:dyDescent="0.3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</row>
    <row r="641" spans="1:17" x14ac:dyDescent="0.3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</row>
    <row r="642" spans="1:17" x14ac:dyDescent="0.3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</row>
    <row r="643" spans="1:17" x14ac:dyDescent="0.3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</row>
    <row r="644" spans="1:17" x14ac:dyDescent="0.3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</row>
    <row r="645" spans="1:17" x14ac:dyDescent="0.3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</row>
    <row r="646" spans="1:17" x14ac:dyDescent="0.3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</row>
    <row r="647" spans="1:17" x14ac:dyDescent="0.3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</row>
    <row r="648" spans="1:17" x14ac:dyDescent="0.3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</row>
    <row r="649" spans="1:17" x14ac:dyDescent="0.3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</row>
    <row r="650" spans="1:17" x14ac:dyDescent="0.3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</row>
    <row r="651" spans="1:17" x14ac:dyDescent="0.3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</row>
    <row r="652" spans="1:17" x14ac:dyDescent="0.3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</row>
    <row r="653" spans="1:17" x14ac:dyDescent="0.3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</row>
    <row r="654" spans="1:17" x14ac:dyDescent="0.3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</row>
    <row r="655" spans="1:17" x14ac:dyDescent="0.3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</row>
    <row r="656" spans="1:17" x14ac:dyDescent="0.3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</row>
    <row r="657" spans="1:17" x14ac:dyDescent="0.3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</row>
    <row r="658" spans="1:17" x14ac:dyDescent="0.3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</row>
    <row r="659" spans="1:17" x14ac:dyDescent="0.3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</row>
    <row r="660" spans="1:17" x14ac:dyDescent="0.3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</row>
    <row r="661" spans="1:17" x14ac:dyDescent="0.3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</row>
    <row r="662" spans="1:17" x14ac:dyDescent="0.3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</row>
    <row r="663" spans="1:17" x14ac:dyDescent="0.3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</row>
    <row r="664" spans="1:17" x14ac:dyDescent="0.3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</row>
    <row r="665" spans="1:17" x14ac:dyDescent="0.3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</row>
    <row r="666" spans="1:17" x14ac:dyDescent="0.3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</row>
    <row r="667" spans="1:17" x14ac:dyDescent="0.3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</row>
    <row r="668" spans="1:17" x14ac:dyDescent="0.3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</row>
    <row r="669" spans="1:17" x14ac:dyDescent="0.3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</row>
    <row r="670" spans="1:17" x14ac:dyDescent="0.3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</row>
    <row r="671" spans="1:17" x14ac:dyDescent="0.3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</row>
    <row r="672" spans="1:17" x14ac:dyDescent="0.3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</row>
    <row r="673" spans="1:17" x14ac:dyDescent="0.3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</row>
    <row r="674" spans="1:17" x14ac:dyDescent="0.3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</row>
    <row r="675" spans="1:17" x14ac:dyDescent="0.3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</row>
    <row r="676" spans="1:17" x14ac:dyDescent="0.3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</row>
    <row r="677" spans="1:17" x14ac:dyDescent="0.3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</row>
    <row r="678" spans="1:17" x14ac:dyDescent="0.3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</row>
    <row r="679" spans="1:17" x14ac:dyDescent="0.3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</row>
    <row r="680" spans="1:17" x14ac:dyDescent="0.3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</row>
    <row r="681" spans="1:17" x14ac:dyDescent="0.3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</row>
    <row r="682" spans="1:17" x14ac:dyDescent="0.3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</row>
    <row r="683" spans="1:17" x14ac:dyDescent="0.3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</row>
    <row r="684" spans="1:17" x14ac:dyDescent="0.3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</row>
    <row r="685" spans="1:17" x14ac:dyDescent="0.3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</row>
    <row r="686" spans="1:17" x14ac:dyDescent="0.3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</row>
    <row r="687" spans="1:17" x14ac:dyDescent="0.3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</row>
    <row r="688" spans="1:17" x14ac:dyDescent="0.3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</row>
    <row r="689" spans="1:17" x14ac:dyDescent="0.3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</row>
  </sheetData>
  <sheetProtection algorithmName="SHA-512" hashValue="r5e72BtxOvL04a5taYc1acRsP0RIjsyhB2clEA/EWOCrd/Did349LyCS82QHaUoYZ+THX0CwaOz7kCtP+blNkA==" saltValue="J37dUZ1w/npJ6ZhxqGhxww==" spinCount="100000" sheet="1" objects="1" scenarios="1" insertRows="0"/>
  <mergeCells count="12">
    <mergeCell ref="J2:K2"/>
    <mergeCell ref="L2:P2"/>
    <mergeCell ref="J3:K3"/>
    <mergeCell ref="L3:P3"/>
    <mergeCell ref="J4:K4"/>
    <mergeCell ref="L4:P4"/>
    <mergeCell ref="D10:N10"/>
    <mergeCell ref="J6:K6"/>
    <mergeCell ref="L6:P6"/>
    <mergeCell ref="D7:N7"/>
    <mergeCell ref="D8:J8"/>
    <mergeCell ref="K8:N8"/>
  </mergeCells>
  <pageMargins left="0.25" right="0.25" top="0.75" bottom="0.75" header="0.3" footer="0.3"/>
  <pageSetup paperSize="9" scale="4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FC5B-2A20-459B-8F2E-CDCD24D24FCC}">
  <sheetPr>
    <pageSetUpPr fitToPage="1"/>
  </sheetPr>
  <dimension ref="A2:Q571"/>
  <sheetViews>
    <sheetView showGridLines="0" zoomScale="55" zoomScaleNormal="55" workbookViewId="0">
      <selection activeCell="V23" sqref="V23"/>
    </sheetView>
  </sheetViews>
  <sheetFormatPr defaultColWidth="9.08984375" defaultRowHeight="14.5" x14ac:dyDescent="0.35"/>
  <cols>
    <col min="1" max="1" width="9.08984375" style="1"/>
    <col min="2" max="2" width="5.08984375" style="1" customWidth="1"/>
    <col min="3" max="3" width="10.90625" style="1" customWidth="1"/>
    <col min="4" max="5" width="16.6328125" style="1" customWidth="1"/>
    <col min="6" max="6" width="10.90625" style="1" bestFit="1" customWidth="1"/>
    <col min="7" max="9" width="10.90625" style="1" customWidth="1"/>
    <col min="10" max="10" width="35.453125" style="1" customWidth="1"/>
    <col min="11" max="14" width="23.453125" style="1" customWidth="1"/>
    <col min="15" max="15" width="15.54296875" style="1" customWidth="1"/>
    <col min="16" max="16" width="13.90625" style="1" customWidth="1"/>
    <col min="17" max="17" width="16.453125" style="1" customWidth="1"/>
    <col min="18" max="16384" width="9.08984375" style="1"/>
  </cols>
  <sheetData>
    <row r="2" spans="1:17" ht="18.5" x14ac:dyDescent="0.45">
      <c r="J2" s="134" t="s">
        <v>8</v>
      </c>
      <c r="K2" s="136"/>
      <c r="L2" s="134" t="str">
        <f>Copertina!B19</f>
        <v/>
      </c>
      <c r="M2" s="135"/>
      <c r="N2" s="135"/>
      <c r="O2" s="135"/>
      <c r="P2" s="136"/>
    </row>
    <row r="3" spans="1:17" ht="18.5" x14ac:dyDescent="0.45">
      <c r="J3" s="134" t="s">
        <v>28</v>
      </c>
      <c r="K3" s="136"/>
      <c r="L3" s="134" t="str">
        <f>Copertina!B21</f>
        <v/>
      </c>
      <c r="M3" s="135"/>
      <c r="N3" s="135"/>
      <c r="O3" s="135"/>
      <c r="P3" s="136"/>
    </row>
    <row r="4" spans="1:17" ht="18.5" x14ac:dyDescent="0.45">
      <c r="J4" s="134" t="s">
        <v>10</v>
      </c>
      <c r="K4" s="136"/>
      <c r="L4" s="134" t="str">
        <f>Copertina!B23</f>
        <v/>
      </c>
      <c r="M4" s="135"/>
      <c r="N4" s="135"/>
      <c r="O4" s="135"/>
      <c r="P4" s="136"/>
    </row>
    <row r="6" spans="1:17" ht="19.5" x14ac:dyDescent="0.45">
      <c r="J6" s="134" t="s">
        <v>53</v>
      </c>
      <c r="K6" s="136"/>
      <c r="L6" s="127" t="s">
        <v>35</v>
      </c>
      <c r="M6" s="128"/>
      <c r="N6" s="128"/>
      <c r="O6" s="128"/>
      <c r="P6" s="129"/>
    </row>
    <row r="7" spans="1:17" ht="15.5" x14ac:dyDescent="0.3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7" s="3" customFormat="1" ht="15" customHeight="1" x14ac:dyDescent="0.35">
      <c r="D8" s="133" t="s">
        <v>38</v>
      </c>
      <c r="E8" s="133"/>
      <c r="F8" s="133"/>
      <c r="G8" s="133"/>
      <c r="H8" s="133"/>
      <c r="I8" s="133"/>
      <c r="J8" s="133"/>
      <c r="K8" s="133" t="s">
        <v>40</v>
      </c>
      <c r="L8" s="133"/>
      <c r="M8" s="133"/>
      <c r="N8" s="133"/>
      <c r="O8" s="2"/>
    </row>
    <row r="9" spans="1:17" s="3" customFormat="1" ht="29" x14ac:dyDescent="0.35">
      <c r="B9" s="8" t="s">
        <v>5</v>
      </c>
      <c r="C9" s="8" t="s">
        <v>43</v>
      </c>
      <c r="D9" s="6" t="s">
        <v>2</v>
      </c>
      <c r="E9" s="6" t="s">
        <v>1</v>
      </c>
      <c r="F9" s="6" t="s">
        <v>3</v>
      </c>
      <c r="G9" s="6" t="s">
        <v>41</v>
      </c>
      <c r="H9" s="6" t="s">
        <v>42</v>
      </c>
      <c r="I9" s="6" t="s">
        <v>22</v>
      </c>
      <c r="J9" s="6" t="s">
        <v>4</v>
      </c>
      <c r="K9" s="6" t="s">
        <v>2</v>
      </c>
      <c r="L9" s="6" t="s">
        <v>1</v>
      </c>
      <c r="M9" s="6" t="s">
        <v>3</v>
      </c>
      <c r="N9" s="6" t="s">
        <v>54</v>
      </c>
      <c r="O9" s="13" t="s">
        <v>71</v>
      </c>
      <c r="P9" s="13" t="s">
        <v>73</v>
      </c>
      <c r="Q9" s="13" t="s">
        <v>72</v>
      </c>
    </row>
    <row r="10" spans="1:17" s="3" customFormat="1" ht="15.65" customHeight="1" x14ac:dyDescent="0.35">
      <c r="B10" s="10"/>
      <c r="C10" s="1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21">
        <f>SUM(O11:O500)</f>
        <v>0</v>
      </c>
      <c r="P10" s="21">
        <f>SUM(P11:P500)</f>
        <v>0</v>
      </c>
      <c r="Q10" s="21">
        <f>SUM(Q11:Q500)</f>
        <v>0</v>
      </c>
    </row>
    <row r="11" spans="1:17" s="3" customFormat="1" ht="15.65" customHeight="1" x14ac:dyDescent="0.35">
      <c r="A11" s="73"/>
      <c r="B11" s="63">
        <v>1</v>
      </c>
      <c r="C11" s="63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68"/>
      <c r="P11" s="63"/>
      <c r="Q11" s="84">
        <f>O11+P11</f>
        <v>0</v>
      </c>
    </row>
    <row r="12" spans="1:17" s="3" customFormat="1" ht="15.65" customHeight="1" x14ac:dyDescent="0.35">
      <c r="A12" s="73"/>
      <c r="B12" s="63">
        <f t="shared" ref="B12:B34" si="0">+B11+1</f>
        <v>2</v>
      </c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8"/>
      <c r="P12" s="63"/>
      <c r="Q12" s="84">
        <f t="shared" ref="Q12:Q35" si="1">O12+P12</f>
        <v>0</v>
      </c>
    </row>
    <row r="13" spans="1:17" s="3" customFormat="1" ht="15.65" customHeight="1" x14ac:dyDescent="0.35">
      <c r="A13" s="73"/>
      <c r="B13" s="63">
        <f t="shared" si="0"/>
        <v>3</v>
      </c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68"/>
      <c r="P13" s="63"/>
      <c r="Q13" s="84">
        <f t="shared" si="1"/>
        <v>0</v>
      </c>
    </row>
    <row r="14" spans="1:17" s="3" customFormat="1" ht="15.65" customHeight="1" x14ac:dyDescent="0.35">
      <c r="A14" s="73"/>
      <c r="B14" s="63">
        <f t="shared" si="0"/>
        <v>4</v>
      </c>
      <c r="C14" s="63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8"/>
      <c r="P14" s="63"/>
      <c r="Q14" s="84">
        <f t="shared" si="1"/>
        <v>0</v>
      </c>
    </row>
    <row r="15" spans="1:17" s="3" customFormat="1" x14ac:dyDescent="0.35">
      <c r="A15" s="73"/>
      <c r="B15" s="63">
        <f t="shared" si="0"/>
        <v>5</v>
      </c>
      <c r="C15" s="63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5"/>
      <c r="O15" s="68"/>
      <c r="P15" s="63"/>
      <c r="Q15" s="84">
        <f t="shared" si="1"/>
        <v>0</v>
      </c>
    </row>
    <row r="16" spans="1:17" s="3" customFormat="1" x14ac:dyDescent="0.35">
      <c r="A16" s="73"/>
      <c r="B16" s="63">
        <f t="shared" si="0"/>
        <v>6</v>
      </c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68"/>
      <c r="P16" s="63"/>
      <c r="Q16" s="84">
        <f t="shared" si="1"/>
        <v>0</v>
      </c>
    </row>
    <row r="17" spans="1:17" s="3" customFormat="1" x14ac:dyDescent="0.35">
      <c r="A17" s="73"/>
      <c r="B17" s="63">
        <f t="shared" si="0"/>
        <v>7</v>
      </c>
      <c r="C17" s="63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68"/>
      <c r="P17" s="63"/>
      <c r="Q17" s="84">
        <f t="shared" si="1"/>
        <v>0</v>
      </c>
    </row>
    <row r="18" spans="1:17" s="3" customFormat="1" x14ac:dyDescent="0.35">
      <c r="A18" s="73"/>
      <c r="B18" s="63">
        <f t="shared" si="0"/>
        <v>8</v>
      </c>
      <c r="C18" s="63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8"/>
      <c r="P18" s="63"/>
      <c r="Q18" s="84">
        <f t="shared" si="1"/>
        <v>0</v>
      </c>
    </row>
    <row r="19" spans="1:17" s="3" customFormat="1" x14ac:dyDescent="0.35">
      <c r="A19" s="73"/>
      <c r="B19" s="63">
        <f t="shared" si="0"/>
        <v>9</v>
      </c>
      <c r="C19" s="63"/>
      <c r="D19" s="64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68"/>
      <c r="P19" s="63"/>
      <c r="Q19" s="84">
        <f t="shared" si="1"/>
        <v>0</v>
      </c>
    </row>
    <row r="20" spans="1:17" s="3" customFormat="1" x14ac:dyDescent="0.35">
      <c r="A20" s="73"/>
      <c r="B20" s="63">
        <f t="shared" si="0"/>
        <v>10</v>
      </c>
      <c r="C20" s="63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68"/>
      <c r="P20" s="63"/>
      <c r="Q20" s="84">
        <f t="shared" si="1"/>
        <v>0</v>
      </c>
    </row>
    <row r="21" spans="1:17" s="3" customFormat="1" x14ac:dyDescent="0.35">
      <c r="A21" s="73"/>
      <c r="B21" s="63">
        <f t="shared" si="0"/>
        <v>11</v>
      </c>
      <c r="C21" s="63"/>
      <c r="D21" s="64"/>
      <c r="E21" s="64"/>
      <c r="F21" s="64"/>
      <c r="G21" s="64"/>
      <c r="H21" s="64"/>
      <c r="I21" s="64"/>
      <c r="J21" s="65"/>
      <c r="K21" s="65"/>
      <c r="L21" s="65"/>
      <c r="M21" s="65"/>
      <c r="N21" s="65"/>
      <c r="O21" s="68"/>
      <c r="P21" s="63"/>
      <c r="Q21" s="84">
        <f t="shared" si="1"/>
        <v>0</v>
      </c>
    </row>
    <row r="22" spans="1:17" s="3" customFormat="1" x14ac:dyDescent="0.35">
      <c r="A22" s="73"/>
      <c r="B22" s="63">
        <f t="shared" si="0"/>
        <v>12</v>
      </c>
      <c r="C22" s="63"/>
      <c r="D22" s="64"/>
      <c r="E22" s="64"/>
      <c r="F22" s="64"/>
      <c r="G22" s="64"/>
      <c r="H22" s="64"/>
      <c r="I22" s="64"/>
      <c r="J22" s="65"/>
      <c r="K22" s="65"/>
      <c r="L22" s="65"/>
      <c r="M22" s="65"/>
      <c r="N22" s="65"/>
      <c r="O22" s="68"/>
      <c r="P22" s="63"/>
      <c r="Q22" s="84">
        <f t="shared" si="1"/>
        <v>0</v>
      </c>
    </row>
    <row r="23" spans="1:17" s="3" customFormat="1" x14ac:dyDescent="0.35">
      <c r="A23" s="73"/>
      <c r="B23" s="63">
        <f t="shared" si="0"/>
        <v>13</v>
      </c>
      <c r="C23" s="63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68"/>
      <c r="P23" s="63"/>
      <c r="Q23" s="84">
        <f t="shared" si="1"/>
        <v>0</v>
      </c>
    </row>
    <row r="24" spans="1:17" s="3" customFormat="1" x14ac:dyDescent="0.35">
      <c r="A24" s="73"/>
      <c r="B24" s="63">
        <f t="shared" si="0"/>
        <v>14</v>
      </c>
      <c r="C24" s="63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68"/>
      <c r="P24" s="63"/>
      <c r="Q24" s="84">
        <f t="shared" si="1"/>
        <v>0</v>
      </c>
    </row>
    <row r="25" spans="1:17" s="3" customFormat="1" x14ac:dyDescent="0.35">
      <c r="A25" s="73"/>
      <c r="B25" s="63">
        <f t="shared" si="0"/>
        <v>15</v>
      </c>
      <c r="C25" s="63"/>
      <c r="D25" s="64"/>
      <c r="E25" s="64"/>
      <c r="F25" s="64"/>
      <c r="G25" s="64"/>
      <c r="H25" s="64"/>
      <c r="I25" s="64"/>
      <c r="J25" s="65"/>
      <c r="K25" s="65"/>
      <c r="L25" s="65"/>
      <c r="M25" s="65"/>
      <c r="N25" s="65"/>
      <c r="O25" s="68"/>
      <c r="P25" s="63"/>
      <c r="Q25" s="84">
        <f t="shared" si="1"/>
        <v>0</v>
      </c>
    </row>
    <row r="26" spans="1:17" s="3" customFormat="1" x14ac:dyDescent="0.35">
      <c r="A26" s="73"/>
      <c r="B26" s="63">
        <f t="shared" si="0"/>
        <v>16</v>
      </c>
      <c r="C26" s="63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68"/>
      <c r="P26" s="63"/>
      <c r="Q26" s="84">
        <f t="shared" si="1"/>
        <v>0</v>
      </c>
    </row>
    <row r="27" spans="1:17" s="3" customFormat="1" x14ac:dyDescent="0.35">
      <c r="A27" s="73"/>
      <c r="B27" s="63">
        <f t="shared" si="0"/>
        <v>17</v>
      </c>
      <c r="C27" s="63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68"/>
      <c r="P27" s="63"/>
      <c r="Q27" s="84">
        <f t="shared" si="1"/>
        <v>0</v>
      </c>
    </row>
    <row r="28" spans="1:17" s="3" customFormat="1" x14ac:dyDescent="0.35">
      <c r="A28" s="73"/>
      <c r="B28" s="63">
        <f t="shared" si="0"/>
        <v>18</v>
      </c>
      <c r="C28" s="63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8"/>
      <c r="P28" s="63"/>
      <c r="Q28" s="84">
        <f t="shared" si="1"/>
        <v>0</v>
      </c>
    </row>
    <row r="29" spans="1:17" s="3" customFormat="1" x14ac:dyDescent="0.35">
      <c r="A29" s="73"/>
      <c r="B29" s="63">
        <f t="shared" si="0"/>
        <v>19</v>
      </c>
      <c r="C29" s="63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68"/>
      <c r="P29" s="63"/>
      <c r="Q29" s="84">
        <f t="shared" si="1"/>
        <v>0</v>
      </c>
    </row>
    <row r="30" spans="1:17" s="3" customFormat="1" x14ac:dyDescent="0.35">
      <c r="A30" s="73"/>
      <c r="B30" s="63">
        <f t="shared" si="0"/>
        <v>20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68"/>
      <c r="P30" s="63"/>
      <c r="Q30" s="84">
        <f t="shared" si="1"/>
        <v>0</v>
      </c>
    </row>
    <row r="31" spans="1:17" s="3" customFormat="1" x14ac:dyDescent="0.35">
      <c r="A31" s="73"/>
      <c r="B31" s="63">
        <f t="shared" si="0"/>
        <v>21</v>
      </c>
      <c r="C31" s="63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8"/>
      <c r="P31" s="63"/>
      <c r="Q31" s="84">
        <f t="shared" si="1"/>
        <v>0</v>
      </c>
    </row>
    <row r="32" spans="1:17" s="3" customFormat="1" x14ac:dyDescent="0.35">
      <c r="A32" s="73"/>
      <c r="B32" s="63">
        <f t="shared" si="0"/>
        <v>22</v>
      </c>
      <c r="C32" s="63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68"/>
      <c r="P32" s="63"/>
      <c r="Q32" s="84">
        <f t="shared" si="1"/>
        <v>0</v>
      </c>
    </row>
    <row r="33" spans="1:17" s="3" customFormat="1" ht="15.65" customHeight="1" x14ac:dyDescent="0.35">
      <c r="A33" s="73"/>
      <c r="B33" s="63">
        <f t="shared" si="0"/>
        <v>23</v>
      </c>
      <c r="C33" s="63"/>
      <c r="D33" s="69"/>
      <c r="E33" s="69"/>
      <c r="F33" s="69"/>
      <c r="G33" s="69"/>
      <c r="H33" s="69"/>
      <c r="I33" s="69"/>
      <c r="J33" s="70"/>
      <c r="K33" s="70"/>
      <c r="L33" s="70"/>
      <c r="M33" s="70"/>
      <c r="N33" s="70"/>
      <c r="O33" s="68"/>
      <c r="P33" s="63"/>
      <c r="Q33" s="84">
        <f t="shared" si="1"/>
        <v>0</v>
      </c>
    </row>
    <row r="34" spans="1:17" s="3" customFormat="1" ht="15.65" customHeight="1" x14ac:dyDescent="0.35">
      <c r="A34" s="73"/>
      <c r="B34" s="63">
        <f t="shared" si="0"/>
        <v>24</v>
      </c>
      <c r="C34" s="63"/>
      <c r="D34" s="69"/>
      <c r="E34" s="69"/>
      <c r="F34" s="69"/>
      <c r="G34" s="69"/>
      <c r="H34" s="69"/>
      <c r="I34" s="69"/>
      <c r="J34" s="70"/>
      <c r="K34" s="70"/>
      <c r="L34" s="70"/>
      <c r="M34" s="70"/>
      <c r="N34" s="70"/>
      <c r="O34" s="68"/>
      <c r="P34" s="63"/>
      <c r="Q34" s="84">
        <f t="shared" si="1"/>
        <v>0</v>
      </c>
    </row>
    <row r="35" spans="1:17" s="3" customFormat="1" x14ac:dyDescent="0.35">
      <c r="A35" s="73"/>
      <c r="B35" s="63">
        <v>25</v>
      </c>
      <c r="C35" s="63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70"/>
      <c r="O35" s="68"/>
      <c r="P35" s="63"/>
      <c r="Q35" s="84">
        <f t="shared" si="1"/>
        <v>0</v>
      </c>
    </row>
    <row r="36" spans="1:17" s="3" customFormat="1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3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3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3" customFormat="1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3" customFormat="1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3" customFormat="1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3" customFormat="1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3" customFormat="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3" customFormat="1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3" customFormat="1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3" customFormat="1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3" customFormat="1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3" customFormat="1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3" customFormat="1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3" customForma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3" customFormat="1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3" customFormat="1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3" customFormat="1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3" customFormat="1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3" customFormat="1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3" customFormat="1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3" customFormat="1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3" customFormat="1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3" customForma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3" customFormat="1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3" customFormat="1" x14ac:dyDescent="0.3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3" customFormat="1" x14ac:dyDescent="0.3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x14ac:dyDescent="0.3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x14ac:dyDescent="0.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x14ac:dyDescent="0.3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x14ac:dyDescent="0.3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x14ac:dyDescent="0.3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3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3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3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3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3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3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3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3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3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3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3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x14ac:dyDescent="0.3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3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3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3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1:17" x14ac:dyDescent="0.3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x14ac:dyDescent="0.3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x14ac:dyDescent="0.3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x14ac:dyDescent="0.3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x14ac:dyDescent="0.3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x14ac:dyDescent="0.3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1:17" x14ac:dyDescent="0.3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x14ac:dyDescent="0.3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x14ac:dyDescent="0.3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1:17" x14ac:dyDescent="0.3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1:17" x14ac:dyDescent="0.3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17" x14ac:dyDescent="0.3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3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3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x14ac:dyDescent="0.3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x14ac:dyDescent="0.3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x14ac:dyDescent="0.3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1:17" x14ac:dyDescent="0.3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x14ac:dyDescent="0.3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x14ac:dyDescent="0.3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x14ac:dyDescent="0.3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1:17" x14ac:dyDescent="0.3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1:17" x14ac:dyDescent="0.3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x14ac:dyDescent="0.3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1:17" x14ac:dyDescent="0.3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</row>
    <row r="116" spans="1:17" x14ac:dyDescent="0.3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1:17" x14ac:dyDescent="0.3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1:17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19" spans="1:17" x14ac:dyDescent="0.3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</row>
    <row r="120" spans="1:17" x14ac:dyDescent="0.3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x14ac:dyDescent="0.3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</row>
    <row r="122" spans="1:17" x14ac:dyDescent="0.3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7" x14ac:dyDescent="0.3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x14ac:dyDescent="0.3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x14ac:dyDescent="0.3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</row>
    <row r="126" spans="1:17" x14ac:dyDescent="0.3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</row>
    <row r="127" spans="1:17" x14ac:dyDescent="0.3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7" x14ac:dyDescent="0.3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</row>
    <row r="129" spans="1:17" x14ac:dyDescent="0.3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1:17" x14ac:dyDescent="0.3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x14ac:dyDescent="0.3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1:17" x14ac:dyDescent="0.3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1:17" x14ac:dyDescent="0.3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x14ac:dyDescent="0.3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x14ac:dyDescent="0.3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1:17" x14ac:dyDescent="0.3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1:17" x14ac:dyDescent="0.3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x14ac:dyDescent="0.3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x14ac:dyDescent="0.3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1:17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1:17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1:17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1:17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1:17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1:17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1:17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7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7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7" x14ac:dyDescent="0.3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7" x14ac:dyDescent="0.3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7" x14ac:dyDescent="0.3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7" x14ac:dyDescent="0.3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7" x14ac:dyDescent="0.3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7" x14ac:dyDescent="0.3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1:17" x14ac:dyDescent="0.3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1:17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  <row r="163" spans="1:17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  <row r="164" spans="1:17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</row>
    <row r="165" spans="1:17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</row>
    <row r="166" spans="1:17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1:17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</row>
    <row r="168" spans="1:17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</row>
    <row r="169" spans="1:17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</row>
    <row r="170" spans="1:17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</row>
    <row r="171" spans="1:17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</row>
    <row r="172" spans="1:17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</row>
    <row r="173" spans="1:17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1:17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</row>
    <row r="175" spans="1:17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1:17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</row>
    <row r="177" spans="1:17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1:17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</row>
    <row r="180" spans="1:17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</row>
    <row r="181" spans="1:17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</row>
    <row r="182" spans="1:17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</row>
    <row r="183" spans="1:17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</row>
    <row r="184" spans="1:17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</row>
    <row r="185" spans="1:17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</row>
    <row r="186" spans="1:17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</row>
    <row r="187" spans="1:17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</row>
    <row r="188" spans="1:17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1:17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</row>
    <row r="190" spans="1:17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</row>
    <row r="191" spans="1:17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</row>
    <row r="192" spans="1:17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</row>
    <row r="193" spans="1:17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1:17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</row>
    <row r="195" spans="1:17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</row>
    <row r="196" spans="1:17" x14ac:dyDescent="0.3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17" x14ac:dyDescent="0.3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</row>
    <row r="198" spans="1:17" x14ac:dyDescent="0.3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</row>
    <row r="199" spans="1:17" x14ac:dyDescent="0.3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1:17" x14ac:dyDescent="0.3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</row>
    <row r="201" spans="1:17" x14ac:dyDescent="0.3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</row>
    <row r="202" spans="1:17" x14ac:dyDescent="0.3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</row>
    <row r="203" spans="1:17" x14ac:dyDescent="0.3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</row>
    <row r="204" spans="1:17" x14ac:dyDescent="0.3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</row>
    <row r="205" spans="1:17" x14ac:dyDescent="0.3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x14ac:dyDescent="0.3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spans="1:17" x14ac:dyDescent="0.3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17" x14ac:dyDescent="0.3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1:17" x14ac:dyDescent="0.3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</row>
    <row r="210" spans="1:17" x14ac:dyDescent="0.3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1:17" x14ac:dyDescent="0.3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x14ac:dyDescent="0.3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</row>
    <row r="213" spans="1:17" x14ac:dyDescent="0.3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</row>
    <row r="214" spans="1:17" x14ac:dyDescent="0.3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x14ac:dyDescent="0.3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</row>
    <row r="216" spans="1:17" x14ac:dyDescent="0.3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</row>
    <row r="217" spans="1:17" x14ac:dyDescent="0.3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</row>
    <row r="218" spans="1:17" x14ac:dyDescent="0.3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</row>
    <row r="219" spans="1:17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</row>
    <row r="220" spans="1:17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1:17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</row>
    <row r="222" spans="1:17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</row>
    <row r="223" spans="1:17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</row>
    <row r="224" spans="1:17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7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</row>
    <row r="227" spans="1:17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</row>
    <row r="228" spans="1:17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</row>
    <row r="229" spans="1:17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</row>
    <row r="230" spans="1:17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</row>
    <row r="231" spans="1:17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1:17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</row>
    <row r="233" spans="1:17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</row>
    <row r="234" spans="1:17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</row>
    <row r="235" spans="1:17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</row>
    <row r="236" spans="1:17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</row>
    <row r="239" spans="1:17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1:17" x14ac:dyDescent="0.3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x14ac:dyDescent="0.3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</row>
    <row r="243" spans="1:17" x14ac:dyDescent="0.3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x14ac:dyDescent="0.3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</row>
    <row r="245" spans="1:17" x14ac:dyDescent="0.3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1:17" x14ac:dyDescent="0.3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</row>
    <row r="247" spans="1:17" x14ac:dyDescent="0.3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1:17" x14ac:dyDescent="0.3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</row>
    <row r="249" spans="1:17" x14ac:dyDescent="0.3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</row>
    <row r="250" spans="1:17" x14ac:dyDescent="0.3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</row>
    <row r="251" spans="1:17" x14ac:dyDescent="0.3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</row>
    <row r="252" spans="1:17" x14ac:dyDescent="0.3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</row>
    <row r="253" spans="1:17" x14ac:dyDescent="0.3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</row>
    <row r="254" spans="1:17" x14ac:dyDescent="0.3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</row>
    <row r="255" spans="1:17" x14ac:dyDescent="0.3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</row>
    <row r="256" spans="1:17" x14ac:dyDescent="0.3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</row>
    <row r="257" spans="1:17" x14ac:dyDescent="0.3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</row>
    <row r="258" spans="1:17" x14ac:dyDescent="0.3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</row>
    <row r="259" spans="1:17" x14ac:dyDescent="0.3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</row>
    <row r="260" spans="1:17" x14ac:dyDescent="0.3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</row>
    <row r="261" spans="1:17" x14ac:dyDescent="0.3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x14ac:dyDescent="0.3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x14ac:dyDescent="0.3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x14ac:dyDescent="0.3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</row>
    <row r="265" spans="1:17" x14ac:dyDescent="0.3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</row>
    <row r="266" spans="1:17" x14ac:dyDescent="0.3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</row>
    <row r="267" spans="1:17" x14ac:dyDescent="0.3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</row>
    <row r="268" spans="1:17" x14ac:dyDescent="0.3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</row>
    <row r="269" spans="1:17" x14ac:dyDescent="0.3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</row>
    <row r="270" spans="1:17" x14ac:dyDescent="0.3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x14ac:dyDescent="0.3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</row>
    <row r="272" spans="1:17" x14ac:dyDescent="0.3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x14ac:dyDescent="0.3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x14ac:dyDescent="0.3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x14ac:dyDescent="0.3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x14ac:dyDescent="0.3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x14ac:dyDescent="0.3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x14ac:dyDescent="0.3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x14ac:dyDescent="0.3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x14ac:dyDescent="0.3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x14ac:dyDescent="0.3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x14ac:dyDescent="0.3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x14ac:dyDescent="0.3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</row>
    <row r="284" spans="1:17" x14ac:dyDescent="0.3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</row>
    <row r="285" spans="1:17" x14ac:dyDescent="0.3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</row>
    <row r="286" spans="1:17" x14ac:dyDescent="0.3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</row>
    <row r="287" spans="1:17" x14ac:dyDescent="0.3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</row>
    <row r="288" spans="1:17" x14ac:dyDescent="0.3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</row>
    <row r="289" spans="1:17" x14ac:dyDescent="0.3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</row>
    <row r="290" spans="1:17" x14ac:dyDescent="0.3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</row>
    <row r="291" spans="1:17" x14ac:dyDescent="0.3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</row>
    <row r="292" spans="1:17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</row>
    <row r="294" spans="1:17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</row>
    <row r="295" spans="1:17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</row>
    <row r="296" spans="1:17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</row>
    <row r="297" spans="1:17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</row>
    <row r="298" spans="1:17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</row>
    <row r="299" spans="1:17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</row>
    <row r="300" spans="1:17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1:17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</row>
    <row r="302" spans="1:17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1:17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</row>
    <row r="304" spans="1:17" x14ac:dyDescent="0.3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</row>
    <row r="305" spans="1:17" x14ac:dyDescent="0.3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</row>
    <row r="306" spans="1:17" x14ac:dyDescent="0.3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</row>
    <row r="307" spans="1:17" x14ac:dyDescent="0.3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1:17" x14ac:dyDescent="0.3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</row>
    <row r="309" spans="1:17" x14ac:dyDescent="0.3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</row>
    <row r="310" spans="1:17" x14ac:dyDescent="0.3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</row>
    <row r="311" spans="1:17" x14ac:dyDescent="0.3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</row>
    <row r="312" spans="1:17" x14ac:dyDescent="0.3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</row>
    <row r="313" spans="1:17" x14ac:dyDescent="0.3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</row>
    <row r="314" spans="1:17" x14ac:dyDescent="0.3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7" x14ac:dyDescent="0.3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7" x14ac:dyDescent="0.3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</row>
    <row r="317" spans="1:17" x14ac:dyDescent="0.3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</row>
    <row r="318" spans="1:17" x14ac:dyDescent="0.3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</row>
    <row r="319" spans="1:17" x14ac:dyDescent="0.3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</row>
    <row r="320" spans="1:17" x14ac:dyDescent="0.3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</row>
    <row r="321" spans="1:17" x14ac:dyDescent="0.3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</row>
    <row r="322" spans="1:17" x14ac:dyDescent="0.3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</row>
    <row r="323" spans="1:17" x14ac:dyDescent="0.3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</row>
    <row r="324" spans="1:17" x14ac:dyDescent="0.3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</row>
    <row r="325" spans="1:17" x14ac:dyDescent="0.3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</row>
    <row r="326" spans="1:17" x14ac:dyDescent="0.3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</row>
    <row r="327" spans="1:17" x14ac:dyDescent="0.3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</row>
    <row r="328" spans="1:17" x14ac:dyDescent="0.3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1:17" x14ac:dyDescent="0.3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</row>
    <row r="330" spans="1:17" x14ac:dyDescent="0.3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</row>
    <row r="331" spans="1:17" x14ac:dyDescent="0.3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</row>
    <row r="332" spans="1:17" x14ac:dyDescent="0.3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</row>
    <row r="333" spans="1:17" x14ac:dyDescent="0.3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 x14ac:dyDescent="0.3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</row>
    <row r="335" spans="1:17" x14ac:dyDescent="0.3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</row>
    <row r="336" spans="1:17" x14ac:dyDescent="0.3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</row>
    <row r="337" spans="1:17" x14ac:dyDescent="0.3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</row>
    <row r="338" spans="1:17" x14ac:dyDescent="0.3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</row>
    <row r="339" spans="1:17" x14ac:dyDescent="0.3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</row>
    <row r="340" spans="1:17" x14ac:dyDescent="0.3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</row>
    <row r="341" spans="1:17" x14ac:dyDescent="0.3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</row>
    <row r="342" spans="1:17" x14ac:dyDescent="0.3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 x14ac:dyDescent="0.3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</row>
    <row r="344" spans="1:17" x14ac:dyDescent="0.3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 x14ac:dyDescent="0.3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</row>
    <row r="346" spans="1:17" x14ac:dyDescent="0.3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</row>
    <row r="347" spans="1:17" x14ac:dyDescent="0.3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</row>
    <row r="348" spans="1:17" x14ac:dyDescent="0.3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x14ac:dyDescent="0.3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x14ac:dyDescent="0.3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17" x14ac:dyDescent="0.3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</row>
    <row r="352" spans="1:17" x14ac:dyDescent="0.3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</row>
    <row r="353" spans="1:17" x14ac:dyDescent="0.3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</row>
    <row r="354" spans="1:17" x14ac:dyDescent="0.3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</row>
    <row r="355" spans="1:17" x14ac:dyDescent="0.3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1:17" x14ac:dyDescent="0.3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</row>
    <row r="357" spans="1:17" x14ac:dyDescent="0.3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</row>
    <row r="358" spans="1:17" x14ac:dyDescent="0.3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</row>
    <row r="359" spans="1:17" x14ac:dyDescent="0.3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</row>
    <row r="360" spans="1:17" x14ac:dyDescent="0.3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</row>
    <row r="361" spans="1:17" x14ac:dyDescent="0.3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</row>
    <row r="362" spans="1:17" x14ac:dyDescent="0.3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</row>
    <row r="363" spans="1:17" x14ac:dyDescent="0.3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</row>
    <row r="364" spans="1:17" x14ac:dyDescent="0.3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</row>
    <row r="365" spans="1:17" x14ac:dyDescent="0.3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</row>
    <row r="366" spans="1:17" x14ac:dyDescent="0.3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</row>
    <row r="367" spans="1:17" x14ac:dyDescent="0.3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</row>
    <row r="368" spans="1:17" x14ac:dyDescent="0.3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</row>
    <row r="369" spans="1:17" x14ac:dyDescent="0.3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</row>
    <row r="370" spans="1:17" x14ac:dyDescent="0.3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3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3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</row>
    <row r="373" spans="1:17" x14ac:dyDescent="0.3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</row>
    <row r="374" spans="1:17" x14ac:dyDescent="0.3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3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3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  <row r="377" spans="1:17" x14ac:dyDescent="0.3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</row>
    <row r="378" spans="1:17" x14ac:dyDescent="0.3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</row>
    <row r="379" spans="1:17" x14ac:dyDescent="0.3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</row>
    <row r="380" spans="1:17" x14ac:dyDescent="0.3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</row>
    <row r="381" spans="1:17" x14ac:dyDescent="0.3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</row>
    <row r="382" spans="1:17" x14ac:dyDescent="0.3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1:17" x14ac:dyDescent="0.3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17" x14ac:dyDescent="0.3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5" spans="1:17" x14ac:dyDescent="0.3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</row>
    <row r="386" spans="1:17" x14ac:dyDescent="0.3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</row>
    <row r="387" spans="1:17" x14ac:dyDescent="0.3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</row>
    <row r="388" spans="1:17" x14ac:dyDescent="0.3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</row>
    <row r="389" spans="1:17" x14ac:dyDescent="0.3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</row>
    <row r="390" spans="1:17" x14ac:dyDescent="0.3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</row>
    <row r="391" spans="1:17" x14ac:dyDescent="0.3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</row>
    <row r="392" spans="1:17" x14ac:dyDescent="0.3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</row>
    <row r="393" spans="1:17" x14ac:dyDescent="0.3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</row>
    <row r="394" spans="1:17" x14ac:dyDescent="0.3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</row>
    <row r="395" spans="1:17" x14ac:dyDescent="0.3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</row>
    <row r="396" spans="1:17" x14ac:dyDescent="0.3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</row>
    <row r="397" spans="1:17" x14ac:dyDescent="0.3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</row>
    <row r="398" spans="1:17" x14ac:dyDescent="0.3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</row>
    <row r="399" spans="1:17" x14ac:dyDescent="0.3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</row>
    <row r="400" spans="1:17" x14ac:dyDescent="0.3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</row>
    <row r="401" spans="1:17" x14ac:dyDescent="0.3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1:17" x14ac:dyDescent="0.3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  <row r="403" spans="1:17" x14ac:dyDescent="0.3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</row>
    <row r="404" spans="1:17" x14ac:dyDescent="0.3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</row>
    <row r="405" spans="1:17" x14ac:dyDescent="0.3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</row>
    <row r="406" spans="1:17" x14ac:dyDescent="0.3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x14ac:dyDescent="0.3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</row>
    <row r="408" spans="1:17" x14ac:dyDescent="0.3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</row>
    <row r="409" spans="1:17" x14ac:dyDescent="0.3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1:17" x14ac:dyDescent="0.3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</row>
    <row r="411" spans="1:17" x14ac:dyDescent="0.3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</row>
    <row r="412" spans="1:17" x14ac:dyDescent="0.3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</row>
    <row r="413" spans="1:17" x14ac:dyDescent="0.3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</row>
    <row r="414" spans="1:17" x14ac:dyDescent="0.3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</row>
    <row r="415" spans="1:17" x14ac:dyDescent="0.3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</row>
    <row r="416" spans="1:17" x14ac:dyDescent="0.3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17" x14ac:dyDescent="0.3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</row>
    <row r="418" spans="1:17" x14ac:dyDescent="0.3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</row>
    <row r="419" spans="1:17" x14ac:dyDescent="0.3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</row>
    <row r="420" spans="1:17" x14ac:dyDescent="0.3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</row>
    <row r="421" spans="1:17" x14ac:dyDescent="0.3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</row>
    <row r="422" spans="1:17" x14ac:dyDescent="0.3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</row>
    <row r="423" spans="1:17" x14ac:dyDescent="0.3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</row>
    <row r="424" spans="1:17" x14ac:dyDescent="0.3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</row>
    <row r="425" spans="1:17" x14ac:dyDescent="0.3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</row>
    <row r="426" spans="1:17" x14ac:dyDescent="0.3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</row>
    <row r="427" spans="1:17" x14ac:dyDescent="0.3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</row>
    <row r="428" spans="1:17" x14ac:dyDescent="0.3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</row>
    <row r="429" spans="1:17" x14ac:dyDescent="0.3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</row>
    <row r="430" spans="1:17" x14ac:dyDescent="0.3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</row>
    <row r="431" spans="1:17" x14ac:dyDescent="0.3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</row>
    <row r="432" spans="1:17" x14ac:dyDescent="0.3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</row>
    <row r="433" spans="1:17" x14ac:dyDescent="0.3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</row>
    <row r="434" spans="1:17" x14ac:dyDescent="0.3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</row>
    <row r="435" spans="1:17" x14ac:dyDescent="0.3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</row>
    <row r="436" spans="1:17" x14ac:dyDescent="0.3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1:17" x14ac:dyDescent="0.3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</row>
    <row r="438" spans="1:17" x14ac:dyDescent="0.3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</row>
    <row r="439" spans="1:17" x14ac:dyDescent="0.3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</row>
    <row r="440" spans="1:17" x14ac:dyDescent="0.3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</row>
    <row r="441" spans="1:17" x14ac:dyDescent="0.3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</row>
    <row r="442" spans="1:17" x14ac:dyDescent="0.3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</row>
    <row r="443" spans="1:17" x14ac:dyDescent="0.3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</row>
    <row r="444" spans="1:17" x14ac:dyDescent="0.3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</row>
    <row r="445" spans="1:17" x14ac:dyDescent="0.3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</row>
    <row r="446" spans="1:17" x14ac:dyDescent="0.3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</row>
    <row r="447" spans="1:17" x14ac:dyDescent="0.3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</row>
    <row r="448" spans="1:17" x14ac:dyDescent="0.3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</row>
    <row r="449" spans="1:17" x14ac:dyDescent="0.3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</row>
    <row r="450" spans="1:17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</row>
    <row r="451" spans="1:17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</row>
    <row r="452" spans="1:17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</row>
    <row r="453" spans="1:17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</row>
    <row r="454" spans="1:17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</row>
    <row r="455" spans="1:17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</row>
    <row r="456" spans="1:17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</row>
    <row r="457" spans="1:17" x14ac:dyDescent="0.3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</row>
    <row r="458" spans="1:17" x14ac:dyDescent="0.3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</row>
    <row r="459" spans="1:17" x14ac:dyDescent="0.3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</row>
    <row r="460" spans="1:17" x14ac:dyDescent="0.3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</row>
    <row r="461" spans="1:17" x14ac:dyDescent="0.3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</row>
    <row r="462" spans="1:17" x14ac:dyDescent="0.3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</row>
    <row r="463" spans="1:17" x14ac:dyDescent="0.3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</row>
    <row r="464" spans="1:17" x14ac:dyDescent="0.3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</row>
    <row r="465" spans="1:17" x14ac:dyDescent="0.3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</row>
    <row r="466" spans="1:17" x14ac:dyDescent="0.3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</row>
    <row r="467" spans="1:17" x14ac:dyDescent="0.3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</row>
    <row r="468" spans="1:17" x14ac:dyDescent="0.3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</row>
    <row r="469" spans="1:17" x14ac:dyDescent="0.3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</row>
    <row r="470" spans="1:17" x14ac:dyDescent="0.3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</row>
    <row r="471" spans="1:17" x14ac:dyDescent="0.3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</row>
    <row r="472" spans="1:17" x14ac:dyDescent="0.3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</row>
    <row r="473" spans="1:17" x14ac:dyDescent="0.3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</row>
    <row r="474" spans="1:17" x14ac:dyDescent="0.3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</row>
    <row r="475" spans="1:17" x14ac:dyDescent="0.3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</row>
    <row r="476" spans="1:17" x14ac:dyDescent="0.3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</row>
    <row r="477" spans="1:17" x14ac:dyDescent="0.3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</row>
    <row r="478" spans="1:17" x14ac:dyDescent="0.3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</row>
    <row r="479" spans="1:17" x14ac:dyDescent="0.3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</row>
    <row r="480" spans="1:17" x14ac:dyDescent="0.3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</row>
    <row r="481" spans="1:17" x14ac:dyDescent="0.3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</row>
    <row r="482" spans="1:17" x14ac:dyDescent="0.3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</row>
    <row r="483" spans="1:17" x14ac:dyDescent="0.3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</row>
    <row r="484" spans="1:17" x14ac:dyDescent="0.3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</row>
    <row r="485" spans="1:17" x14ac:dyDescent="0.3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</row>
    <row r="486" spans="1:17" x14ac:dyDescent="0.3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</row>
    <row r="487" spans="1:17" x14ac:dyDescent="0.3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</row>
    <row r="488" spans="1:17" x14ac:dyDescent="0.3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</row>
    <row r="489" spans="1:17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</row>
    <row r="490" spans="1:17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</row>
    <row r="491" spans="1:17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</row>
    <row r="492" spans="1:17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</row>
    <row r="493" spans="1:17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</row>
    <row r="494" spans="1:17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</row>
    <row r="495" spans="1:17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</row>
    <row r="496" spans="1:17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</row>
    <row r="497" spans="1:17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</row>
    <row r="498" spans="1:17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</row>
    <row r="499" spans="1:17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</row>
    <row r="500" spans="1:17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</row>
    <row r="501" spans="1:17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</row>
    <row r="502" spans="1:17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</row>
    <row r="503" spans="1:17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</row>
    <row r="504" spans="1:17" x14ac:dyDescent="0.3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</row>
    <row r="505" spans="1:17" x14ac:dyDescent="0.3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</row>
    <row r="506" spans="1:17" x14ac:dyDescent="0.3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</row>
    <row r="507" spans="1:17" x14ac:dyDescent="0.3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</row>
    <row r="508" spans="1:17" x14ac:dyDescent="0.3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</row>
    <row r="509" spans="1:17" x14ac:dyDescent="0.3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</row>
    <row r="510" spans="1:17" x14ac:dyDescent="0.3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</row>
    <row r="511" spans="1:17" x14ac:dyDescent="0.3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</row>
    <row r="512" spans="1:17" x14ac:dyDescent="0.3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</row>
    <row r="513" spans="1:17" x14ac:dyDescent="0.3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</row>
    <row r="514" spans="1:17" x14ac:dyDescent="0.3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</row>
    <row r="515" spans="1:17" x14ac:dyDescent="0.3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</row>
    <row r="516" spans="1:17" x14ac:dyDescent="0.3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</row>
    <row r="517" spans="1:17" x14ac:dyDescent="0.3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</row>
    <row r="518" spans="1:17" x14ac:dyDescent="0.3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</row>
    <row r="519" spans="1:17" x14ac:dyDescent="0.3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</row>
    <row r="520" spans="1:17" x14ac:dyDescent="0.3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</row>
    <row r="521" spans="1:17" x14ac:dyDescent="0.3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</row>
    <row r="522" spans="1:17" x14ac:dyDescent="0.3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</row>
    <row r="523" spans="1:17" x14ac:dyDescent="0.3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</row>
    <row r="524" spans="1:17" x14ac:dyDescent="0.3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</row>
    <row r="525" spans="1:17" x14ac:dyDescent="0.3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</row>
    <row r="526" spans="1:17" x14ac:dyDescent="0.3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</row>
    <row r="527" spans="1:17" x14ac:dyDescent="0.3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</row>
    <row r="528" spans="1:17" x14ac:dyDescent="0.3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</row>
    <row r="529" spans="1:17" x14ac:dyDescent="0.3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</row>
    <row r="530" spans="1:17" x14ac:dyDescent="0.3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</row>
    <row r="531" spans="1:17" x14ac:dyDescent="0.3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</row>
    <row r="532" spans="1:17" x14ac:dyDescent="0.3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</row>
    <row r="533" spans="1:17" x14ac:dyDescent="0.3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</row>
    <row r="534" spans="1:17" x14ac:dyDescent="0.3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</row>
    <row r="535" spans="1:17" x14ac:dyDescent="0.3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</row>
    <row r="536" spans="1:17" x14ac:dyDescent="0.3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</row>
    <row r="537" spans="1:17" x14ac:dyDescent="0.3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</row>
    <row r="538" spans="1:17" x14ac:dyDescent="0.3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</row>
    <row r="539" spans="1:17" x14ac:dyDescent="0.3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</row>
    <row r="540" spans="1:17" x14ac:dyDescent="0.3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</row>
    <row r="541" spans="1:17" x14ac:dyDescent="0.3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</row>
    <row r="542" spans="1:17" x14ac:dyDescent="0.3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</row>
    <row r="543" spans="1:17" x14ac:dyDescent="0.3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</row>
    <row r="544" spans="1:17" x14ac:dyDescent="0.3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</row>
    <row r="545" spans="1:17" x14ac:dyDescent="0.3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</row>
    <row r="546" spans="1:17" x14ac:dyDescent="0.3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</row>
    <row r="547" spans="1:17" x14ac:dyDescent="0.3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</row>
    <row r="548" spans="1:17" x14ac:dyDescent="0.3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</row>
    <row r="549" spans="1:17" x14ac:dyDescent="0.3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</row>
    <row r="550" spans="1:17" x14ac:dyDescent="0.3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</row>
    <row r="551" spans="1:17" x14ac:dyDescent="0.3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</row>
    <row r="552" spans="1:17" x14ac:dyDescent="0.3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</row>
    <row r="553" spans="1:17" x14ac:dyDescent="0.3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</row>
    <row r="554" spans="1:17" x14ac:dyDescent="0.3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</row>
    <row r="555" spans="1:17" x14ac:dyDescent="0.3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</row>
    <row r="556" spans="1:17" x14ac:dyDescent="0.3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</row>
    <row r="557" spans="1:17" x14ac:dyDescent="0.3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</row>
    <row r="558" spans="1:17" x14ac:dyDescent="0.3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</row>
    <row r="559" spans="1:17" x14ac:dyDescent="0.3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</row>
    <row r="560" spans="1:17" x14ac:dyDescent="0.3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</row>
    <row r="561" spans="1:17" x14ac:dyDescent="0.3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</row>
    <row r="562" spans="1:17" x14ac:dyDescent="0.3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</row>
    <row r="563" spans="1:17" x14ac:dyDescent="0.3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</row>
    <row r="564" spans="1:17" x14ac:dyDescent="0.3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</row>
    <row r="565" spans="1:17" x14ac:dyDescent="0.3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</row>
    <row r="566" spans="1:17" x14ac:dyDescent="0.3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</row>
    <row r="567" spans="1:17" x14ac:dyDescent="0.3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</row>
    <row r="568" spans="1:17" x14ac:dyDescent="0.3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</row>
    <row r="569" spans="1:17" x14ac:dyDescent="0.3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</row>
    <row r="570" spans="1:17" x14ac:dyDescent="0.3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</row>
    <row r="571" spans="1:17" x14ac:dyDescent="0.3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</row>
  </sheetData>
  <sheetProtection algorithmName="SHA-512" hashValue="yupnQMtYyaSVRU15tZyPHSOsyodzTKx//Km0cC5HW23eWqjQmc1LkN9nwljCmJ9POwD8AO7IBnY+CC5hHratag==" saltValue="LBTrpERSKgAdCc7nzZS4rA==" spinCount="100000" sheet="1" objects="1" scenarios="1" insertRows="0"/>
  <mergeCells count="12">
    <mergeCell ref="D10:N10"/>
    <mergeCell ref="J2:K2"/>
    <mergeCell ref="L2:P2"/>
    <mergeCell ref="J3:K3"/>
    <mergeCell ref="L3:P3"/>
    <mergeCell ref="J4:K4"/>
    <mergeCell ref="L4:P4"/>
    <mergeCell ref="J6:K6"/>
    <mergeCell ref="L6:P6"/>
    <mergeCell ref="D7:N7"/>
    <mergeCell ref="D8:J8"/>
    <mergeCell ref="K8:N8"/>
  </mergeCells>
  <pageMargins left="0.25" right="0.25" top="0.75" bottom="0.75" header="0.3" footer="0.3"/>
  <pageSetup paperSize="9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A9B9C02498814CA05DBB58CB967979" ma:contentTypeVersion="2" ma:contentTypeDescription="Creare un nuovo documento." ma:contentTypeScope="" ma:versionID="df935b438dfed72786624e47df24cbfa">
  <xsd:schema xmlns:xsd="http://www.w3.org/2001/XMLSchema" xmlns:xs="http://www.w3.org/2001/XMLSchema" xmlns:p="http://schemas.microsoft.com/office/2006/metadata/properties" xmlns:ns2="0cb4dc96-8752-4d94-a780-aa27efdac3e1" targetNamespace="http://schemas.microsoft.com/office/2006/metadata/properties" ma:root="true" ma:fieldsID="78045192312877c1387776405c8705e7" ns2:_="">
    <xsd:import namespace="0cb4dc96-8752-4d94-a780-aa27efdac3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4dc96-8752-4d94-a780-aa27efdac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6B2767-60FC-457C-B7C7-6B603F8CBA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4B72A3-7505-405B-8399-EA597FA6B1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7AACDD-3B2F-49A7-B185-BDAE4A287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4dc96-8752-4d94-a780-aa27efdac3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</vt:i4>
      </vt:variant>
    </vt:vector>
  </HeadingPairs>
  <TitlesOfParts>
    <vt:vector size="15" baseType="lpstr">
      <vt:lpstr>Copertina</vt:lpstr>
      <vt:lpstr>Indicatori di realizzazione</vt:lpstr>
      <vt:lpstr>Tabella stato avanzamento</vt:lpstr>
      <vt:lpstr>Riepilogo spese</vt:lpstr>
      <vt:lpstr>1.Management</vt:lpstr>
      <vt:lpstr>2.Personale dipendente</vt:lpstr>
      <vt:lpstr>3. Servizi di consulenza</vt:lpstr>
      <vt:lpstr>4. Materiali</vt:lpstr>
      <vt:lpstr>5. Attrezzature</vt:lpstr>
      <vt:lpstr>6. Competenze tecniche</vt:lpstr>
      <vt:lpstr>7. Casi di studio</vt:lpstr>
      <vt:lpstr>8. Diffusione risultati</vt:lpstr>
      <vt:lpstr>9. Altri costi</vt:lpstr>
      <vt:lpstr>'4. Materiali'!Area_stampa</vt:lpstr>
      <vt:lpstr>'Indicatori di realizzazione'!Area_stampa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2020-01-31T10:38:53Z</dcterms:created>
  <dcterms:modified xsi:type="dcterms:W3CDTF">2021-11-18T09:55:24Z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0x010100B5A9B9C02498814CA05DBB58CB967979</vt:lpwstr>
  </property>
</Properties>
</file>