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0" windowWidth="21390" windowHeight="9435" tabRatio="762"/>
  </bookViews>
  <sheets>
    <sheet name="Istruzioni di compilazione" sheetId="12" r:id="rId1"/>
    <sheet name="DOMANDA DI RIDETERMINAZIONE" sheetId="8" r:id="rId2"/>
    <sheet name="AMPLIAMENTI" sheetId="9" r:id="rId3"/>
    <sheet name="RIDUZIONI" sheetId="2" r:id="rId4"/>
    <sheet name="MODIFICHE DI PROCESSO" sheetId="10" r:id="rId5"/>
    <sheet name="MODIFICHE AL MONITORAGGIO" sheetId="11" r:id="rId6"/>
    <sheet name="Menu" sheetId="6" r:id="rId7"/>
  </sheets>
  <externalReferences>
    <externalReference r:id="rId8"/>
  </externalReferences>
  <definedNames>
    <definedName name="_xlnm.Print_Area" localSheetId="1">'DOMANDA DI RIDETERMINAZIONE'!$A$1:$H$51</definedName>
    <definedName name="_xlnm.Print_Area" localSheetId="5">'MODIFICHE AL MONITORAGGIO'!$A$1:$J$49</definedName>
    <definedName name="_xlnm.Print_Area" localSheetId="4">'MODIFICHE DI PROCESSO'!$A$1:$J$49</definedName>
    <definedName name="Attività" localSheetId="0">[1]Menu!$A$1:$A$28</definedName>
    <definedName name="Attività">Menu!$A$1:$A$28</definedName>
    <definedName name="Calc_mis">Menu!$B$6:$B$7</definedName>
    <definedName name="Font">Menu!$B$34:$B$117</definedName>
    <definedName name="Inv_App">Menu!$B$1:$B$2</definedName>
    <definedName name="Mat_Comb" localSheetId="2">Menu!#REF!</definedName>
    <definedName name="Mat_Comb" localSheetId="0">[1]Menu!#REF!</definedName>
    <definedName name="Mat_Comb" localSheetId="5">Menu!#REF!</definedName>
    <definedName name="Mat_Comb" localSheetId="4">Menu!#REF!</definedName>
    <definedName name="Mat_Comb">Menu!#REF!</definedName>
    <definedName name="mat_e_comb">Menu!$A$34:$A$75</definedName>
    <definedName name="provenienza">Menu!$B$1:$B$4</definedName>
    <definedName name="Si_No">Menu!$A$30:$A$31</definedName>
  </definedNames>
  <calcPr calcId="145621"/>
</workbook>
</file>

<file path=xl/calcChain.xml><?xml version="1.0" encoding="utf-8"?>
<calcChain xmlns="http://schemas.openxmlformats.org/spreadsheetml/2006/main">
  <c r="B44" i="11" l="1"/>
  <c r="C44" i="11" s="1"/>
  <c r="D44" i="11" s="1"/>
  <c r="E44" i="11" s="1"/>
  <c r="F44" i="11" s="1"/>
  <c r="G44" i="11" s="1"/>
  <c r="H44" i="11" s="1"/>
  <c r="I44" i="11" s="1"/>
  <c r="J44" i="11" s="1"/>
  <c r="B44" i="10" l="1"/>
  <c r="C44" i="10" s="1"/>
  <c r="D44" i="10" s="1"/>
  <c r="E44" i="10" s="1"/>
  <c r="F44" i="10" s="1"/>
  <c r="G44" i="10" s="1"/>
  <c r="H44" i="10" s="1"/>
  <c r="I44" i="10" s="1"/>
  <c r="J44" i="10" s="1"/>
  <c r="J48" i="11" l="1"/>
  <c r="C48" i="10"/>
  <c r="C41" i="9"/>
  <c r="D48" i="11" l="1"/>
  <c r="H48" i="11"/>
  <c r="E48" i="11"/>
  <c r="I48" i="11"/>
  <c r="F48" i="11"/>
  <c r="G48" i="11"/>
  <c r="C48" i="11"/>
  <c r="C17" i="8"/>
  <c r="D48" i="10" l="1"/>
  <c r="E48" i="10"/>
  <c r="F48" i="10"/>
  <c r="G48" i="10" l="1"/>
  <c r="B46" i="9"/>
  <c r="F46" i="9"/>
  <c r="C86" i="2"/>
  <c r="G91" i="2" s="1"/>
  <c r="C41" i="2"/>
  <c r="D46" i="2" s="1"/>
  <c r="C86" i="9"/>
  <c r="C91" i="9" s="1"/>
  <c r="C46" i="9"/>
  <c r="H48" i="10" l="1"/>
  <c r="B46" i="2"/>
  <c r="E46" i="2"/>
  <c r="I46" i="2"/>
  <c r="C46" i="2"/>
  <c r="G46" i="2"/>
  <c r="F46" i="2"/>
  <c r="F91" i="9"/>
  <c r="B91" i="2"/>
  <c r="B91" i="9"/>
  <c r="E91" i="9"/>
  <c r="I46" i="9"/>
  <c r="E46" i="9"/>
  <c r="C91" i="2"/>
  <c r="I91" i="9"/>
  <c r="E91" i="2"/>
  <c r="H91" i="9"/>
  <c r="D91" i="9"/>
  <c r="H46" i="9"/>
  <c r="D46" i="9"/>
  <c r="D91" i="2"/>
  <c r="H46" i="2"/>
  <c r="G91" i="9"/>
  <c r="G46" i="9"/>
  <c r="F91" i="2"/>
  <c r="I91" i="2"/>
  <c r="H91" i="2"/>
  <c r="J48" i="10" l="1"/>
  <c r="I48" i="10"/>
</calcChain>
</file>

<file path=xl/sharedStrings.xml><?xml version="1.0" encoding="utf-8"?>
<sst xmlns="http://schemas.openxmlformats.org/spreadsheetml/2006/main" count="286" uniqueCount="186">
  <si>
    <t>1.1 INFORMAZIONI di BASE</t>
  </si>
  <si>
    <t>Provincia</t>
  </si>
  <si>
    <t>Soltanto qualora necessario si riportino nello spazio sottostante eventuali informazioni aggiuntive utili a completare la presente sezione 1.</t>
  </si>
  <si>
    <t>Soltanto qualora necessario si riportino nello spazio sottostante eventuali informazioni aggiuntive utili a completare la presente sezione 2.</t>
  </si>
  <si>
    <t>Attività dell'impianto</t>
  </si>
  <si>
    <t>Il sottoscritto</t>
  </si>
  <si>
    <t>nato a</t>
  </si>
  <si>
    <t>il</t>
  </si>
  <si>
    <t>dell'impianto denominato</t>
  </si>
  <si>
    <t>CHIEDE</t>
  </si>
  <si>
    <t>Codice allegato</t>
  </si>
  <si>
    <t>Nome allegato</t>
  </si>
  <si>
    <t>A</t>
  </si>
  <si>
    <t>B</t>
  </si>
  <si>
    <t>C</t>
  </si>
  <si>
    <t>D</t>
  </si>
  <si>
    <t>E</t>
  </si>
  <si>
    <t>F</t>
  </si>
  <si>
    <t>G</t>
  </si>
  <si>
    <t>H</t>
  </si>
  <si>
    <t xml:space="preserve">I </t>
  </si>
  <si>
    <t>L</t>
  </si>
  <si>
    <t>M</t>
  </si>
  <si>
    <t>Combustione di combustibili</t>
  </si>
  <si>
    <t>Raffinazione del petrolio</t>
  </si>
  <si>
    <t>Produzione di coke</t>
  </si>
  <si>
    <t>Arrostimento o sinterizzazione di minerali metallici</t>
  </si>
  <si>
    <t>Produzione di ghisa o acciaio</t>
  </si>
  <si>
    <t>rappresentante del Gestore</t>
  </si>
  <si>
    <t xml:space="preserve">Autorizzazione n° </t>
  </si>
  <si>
    <t>Produzione o lavorazione di metalli ferrosi</t>
  </si>
  <si>
    <t>Produzione di alluminio primario</t>
  </si>
  <si>
    <t>Produzione di alluminio secondario</t>
  </si>
  <si>
    <t>Produzione o lavorazione di metalli non ferrosi</t>
  </si>
  <si>
    <t>Produzione di clinker (cemento)</t>
  </si>
  <si>
    <t>Produzione di calce viva o calcinazione di dolomite/magnesite</t>
  </si>
  <si>
    <t>Produzione di vetro</t>
  </si>
  <si>
    <t>Produzione di ceramica</t>
  </si>
  <si>
    <t>Produzione di lana minerale</t>
  </si>
  <si>
    <t xml:space="preserve">Produzione o lavorazione di gesso o pannelli in cartongesso </t>
  </si>
  <si>
    <t xml:space="preserve">Produzione di pasta per carta </t>
  </si>
  <si>
    <t xml:space="preserve">Produzione di carta o cartone </t>
  </si>
  <si>
    <t>Produzione di nerofumo (carbon black)</t>
  </si>
  <si>
    <t>Produzione di acido nitrico</t>
  </si>
  <si>
    <t xml:space="preserve">Produzione di acido adipico </t>
  </si>
  <si>
    <t>Produzione di gliossale e acido gliossilico</t>
  </si>
  <si>
    <t>Produzione di ammoniaca</t>
  </si>
  <si>
    <t xml:space="preserve">Produzione di sostanze chimiche in larga scala </t>
  </si>
  <si>
    <t>Produzione di idrogeno e gas di sintesi</t>
  </si>
  <si>
    <t xml:space="preserve">Produzione di carbonato di sodio e bicarbonato di sodio </t>
  </si>
  <si>
    <t>Cattura di gas a effetto serra ai sensi della direttiva 2009/31/CE</t>
  </si>
  <si>
    <t>Trasporto di gas a effetto serra ai sensi della direttiva 2009/31/CE</t>
  </si>
  <si>
    <t>Stoccaggio di gas a effetto serra ai sensi della direttiva 2009/31/CE</t>
  </si>
  <si>
    <t>Approvato</t>
  </si>
  <si>
    <t>Descrizione contenuti dell'allegato</t>
  </si>
  <si>
    <t xml:space="preserve">Numero RENAPE  </t>
  </si>
  <si>
    <t>contattabile al seguente numero di telefono</t>
  </si>
  <si>
    <t>contattabile al seguente indirizzo e-mail</t>
  </si>
  <si>
    <t>Allegati di riferimento in cui è riportato il dato sopra indicato</t>
  </si>
  <si>
    <t>MWt</t>
  </si>
  <si>
    <t>1.2 INFORMAZIONI SULLA POTENZA TERMICA INSTALLATA PRE-MODIFICA</t>
  </si>
  <si>
    <t>1.3 INFORMAZIONI SULLA POTENZA TERMICA INSTALLATA POST-MODIFICA</t>
  </si>
  <si>
    <t>Potenza termica installata come risultante in seguito alla modifica</t>
  </si>
  <si>
    <t>La presente sezione ha lo scopo di riassumere brevemente le informazioni  
relative all'ampliamento della potenza termica dell'impianto in oggetto</t>
  </si>
  <si>
    <t>La presente sezione ha lo scopo di riassumere brevemente le informazioni  
relative all'ampliamento della capacità produttiva annuale dell'impianto in oggetto</t>
  </si>
  <si>
    <t>Inserire unità di misura</t>
  </si>
  <si>
    <t>2.1 INFORMAZIONI di BASE</t>
  </si>
  <si>
    <t>2.2 INFORMAZIONI SULLA CAPACITA' PRODUTTIVA ANNUALE PRE-MODIFICA</t>
  </si>
  <si>
    <t>2.3 INFORMAZIONI SULLA CAPACITA' PRODUTTIVA ANNUALE POST-MODIFICA</t>
  </si>
  <si>
    <t>Capacità produttiva annuale come risultante in seguito alla modifica</t>
  </si>
  <si>
    <t>La presente sezione ha lo scopo di riassumere brevemente le informazioni  
relative alla riduzione della potenza termica dell'impianto in oggetto</t>
  </si>
  <si>
    <t>La presente sezione ha lo scopo di riassumere brevemente le informazioni  
relative alla riduzione della capacità produttiva annuale dell'impianto in oggetto</t>
  </si>
  <si>
    <t>Data in cui è stata avviata la modifica</t>
  </si>
  <si>
    <t>1.5 NOTE ALLA SEZIONE 1</t>
  </si>
  <si>
    <t>1.6 RIDETERMINAZIONE DELLE EMISSIONI CONSENTITE</t>
  </si>
  <si>
    <t>2.6 RIDETERMINAZIONE DELLE EMISSIONI CONSENTITE</t>
  </si>
  <si>
    <t>L'Autorità Competente, in base alle informazioni sopra riportate, ha rideterminato le emissioni consentite come riportato nella seguente tabella:</t>
  </si>
  <si>
    <t>2.5 NOTE ALLA SEZIONE 2</t>
  </si>
  <si>
    <t>SEZIONE 2 – RIDUZIONE DELLA CAPACITA' PRODUTTIVA ANNUALE</t>
  </si>
  <si>
    <t>SEZIONE 2 – AMPLIAMENTO DELLA CAPACITA' PRODUTTIVA ANNUALE</t>
  </si>
  <si>
    <t>SEZIONE 1 – AMPLIAMENTO DELLA POTENZA TERMICA INSTALLATA</t>
  </si>
  <si>
    <t>SEZIONE 1 – RIDUZIONE DELLA POTENZA TERMICA INSTALLATA</t>
  </si>
  <si>
    <r>
      <rPr>
        <b/>
        <sz val="8"/>
        <rFont val="Verdana"/>
        <family val="2"/>
      </rPr>
      <t>Alla luce delle valutazione effettuate dall' Autorità Competent</t>
    </r>
    <r>
      <rPr>
        <b/>
        <sz val="8"/>
        <color theme="1"/>
        <rFont val="Verdana"/>
        <family val="2"/>
      </rPr>
      <t>e la presente domanda è</t>
    </r>
  </si>
  <si>
    <t>1.2 INFORMAZIONI SULLA TIPOLOGIA DI MODIFICA INTERVENUTA</t>
  </si>
  <si>
    <t>Dettagli della modifica</t>
  </si>
  <si>
    <t>1.3  QUANTIFICAZIONE DEGLI EFFETTI DELLA MODIFICA</t>
  </si>
  <si>
    <t>SEZIONE 1 – MODIFICHE DEL PROCESSO</t>
  </si>
  <si>
    <t>La presente sezione ha lo scopo di riassumere brevemente le informazioni  
relative alle modifiche ai processi dell'impianto in oggetto che possono comportare una rideterminazione delle emissioni consentite</t>
  </si>
  <si>
    <t>Compilare la Sezione: MODIFICHE AL MONITORAGGIO</t>
  </si>
  <si>
    <t xml:space="preserve">Compilare la Sezione: MODIFICHE DI PROCESSO </t>
  </si>
  <si>
    <t xml:space="preserve">Compilare la Sezione: RIDUZIONI </t>
  </si>
  <si>
    <t xml:space="preserve">Compilare la Sezione: AMPLIAMENTI </t>
  </si>
  <si>
    <t>SEZIONE 1 – MODIFICHE AL MONITORAGGIO</t>
  </si>
  <si>
    <t>La presente sezione ha lo scopo di riassumere brevemente le informazioni  
relative alle modifiche al sistema di monitoraggio attuato nell'impianto in oggetto che possono comportare una rideterminazione delle emissioni consentite</t>
  </si>
  <si>
    <t>DOMANDA DI RIDETERMINAZIONE DELLE EMISSIONI CONSENTITE</t>
  </si>
  <si>
    <r>
      <rPr>
        <sz val="11"/>
        <rFont val="Calibri"/>
        <family val="2"/>
        <scheme val="minor"/>
      </rPr>
      <t xml:space="preserve">Capacità produttiva annuale pre-modifica </t>
    </r>
    <r>
      <rPr>
        <vertAlign val="superscript"/>
        <sz val="11"/>
        <rFont val="Calibri"/>
        <family val="2"/>
        <scheme val="minor"/>
      </rPr>
      <t>2</t>
    </r>
  </si>
  <si>
    <r>
      <t xml:space="preserve">Nota 1:  Con "potenza termica installata pre-modifica" si intende: 
a) </t>
    </r>
    <r>
      <rPr>
        <u/>
        <sz val="8"/>
        <color theme="1"/>
        <rFont val="Verdana"/>
        <family val="2"/>
      </rPr>
      <t>in caso di presentazione delle prima domanda di rideterminazione delle emissioni consentite</t>
    </r>
    <r>
      <rPr>
        <sz val="8"/>
        <color theme="1"/>
        <rFont val="Verdana"/>
        <family val="2"/>
      </rPr>
      <t>: "potenza termica installata al momento della richiesta dell'esclusione dal sistema ETs";
b) in caso di presentazione di una domanda di rideterminazione delle emissioni consentite successiva alla prima domanda: "potenza termica installata come risultante dalla domanda di rideterminazione delle emissioni consentite presentata più recentemente".</t>
    </r>
  </si>
  <si>
    <r>
      <t xml:space="preserve">Potenza termica installata pre-modifica </t>
    </r>
    <r>
      <rPr>
        <vertAlign val="superscript"/>
        <sz val="11"/>
        <color theme="1"/>
        <rFont val="Calibri"/>
        <family val="2"/>
        <scheme val="minor"/>
      </rPr>
      <t>1</t>
    </r>
    <r>
      <rPr>
        <sz val="11"/>
        <color theme="1"/>
        <rFont val="Calibri"/>
        <family val="2"/>
        <scheme val="minor"/>
      </rPr>
      <t xml:space="preserve"> </t>
    </r>
  </si>
  <si>
    <r>
      <t xml:space="preserve">Capacità produttiva annuale   pre-modifica </t>
    </r>
    <r>
      <rPr>
        <vertAlign val="superscript"/>
        <sz val="11"/>
        <rFont val="Calibri"/>
        <family val="2"/>
        <scheme val="minor"/>
      </rPr>
      <t>2</t>
    </r>
  </si>
  <si>
    <t>tonn CO2/anno</t>
  </si>
  <si>
    <t>1.6 POSSIBILE RIDETERMINAZIONE DELLE EMISSIONI CONSENTITE</t>
  </si>
  <si>
    <t xml:space="preserve">MODIFICA alla natura e al funzionamento dell’impianto oppure dovuto a modifiche di processo </t>
  </si>
  <si>
    <t>Data (gg/mm/aaaa)</t>
  </si>
  <si>
    <t>Emissioni annue consentite ai sensi della deliberazione 16/2013 e successive modificazioni (tonn CO2)</t>
  </si>
  <si>
    <r>
      <t xml:space="preserve">Nota 1:  Con "potenza termica installata pre-modifica" si intende: 
a) </t>
    </r>
    <r>
      <rPr>
        <u/>
        <sz val="8"/>
        <color theme="1"/>
        <rFont val="Verdana"/>
        <family val="2"/>
      </rPr>
      <t>in caso di presentazione delle prima domanda di rideterminazione delle emissioni consentite</t>
    </r>
    <r>
      <rPr>
        <sz val="8"/>
        <color theme="1"/>
        <rFont val="Verdana"/>
        <family val="2"/>
      </rPr>
      <t>: "potenza termica installata al momento della richiesta dell'esclusione dal sistema ETS";
b) in caso di presentazione di una domanda di rideterminazione delle emissioni consentite successiva alla prima domanda: "potenza termica installata come risultante dalla domanda di rideterminazione delle emissioni consentite presentata più recentemente".</t>
    </r>
  </si>
  <si>
    <t>Nota 2:  Con "capacità produttiva annuale pre-modifica" si intende: 
a) in caso di presentazione delle prima domanda di rideterminazione delle emissioni consentite: "capacità produttiva annuale al momento della richiesta dell'esclusione dal sistema ETS";
b) in caso di presentazione di una domanda di rideterminazione delle emissioni consentite successiva alla prima domanda: "capacità produttiva annuale come risultante dalla domanda di rideterminazione delle emissioni consentite presentata più recentemente".</t>
  </si>
  <si>
    <t xml:space="preserve">Rideterminazione dovuta ad ampliamenti della capacità produttiva dell’impianto superiori al 20% 
</t>
  </si>
  <si>
    <t xml:space="preserve">Rideterminazione dovuta a riduzioni della capacità produttiva dell’impianto superiori al 20% 
</t>
  </si>
  <si>
    <t>Rideterminazione dovuta a modifiche significative del sistema di monitoraggio, laddove la significatività della modifica va valutata conformemente ai principi di cui all’articolo 15 del regolamento (UE) N. 601/2012</t>
  </si>
  <si>
    <t xml:space="preserve"> Nuovo livello Emissioni Annue Consentite (tonn  CO2)</t>
  </si>
  <si>
    <t>Nuovo livello Emissioni Annue Consentite (tonn  CO2)</t>
  </si>
  <si>
    <t>Richiesta di approvazione della Domanda di rideterminazione delle emissioni consentite, con riepilogo delle informazioni minime e  degli allegati necessari per una corretta valutazione della domanda.</t>
  </si>
  <si>
    <t>Rideterminazione dovuta a modifiche alla natura e al funzionamento dell’impianto (anche dovute  a modifiche di processo che comportano variazione del dei prodotti in output).</t>
  </si>
  <si>
    <t>Respinto</t>
  </si>
  <si>
    <r>
      <t xml:space="preserve">AMPLIAMENTI SUPERIORI AL 20% 
</t>
    </r>
    <r>
      <rPr>
        <b/>
        <sz val="11"/>
        <color theme="0"/>
        <rFont val="Verdana"/>
        <family val="2"/>
      </rPr>
      <t>(</t>
    </r>
    <r>
      <rPr>
        <b/>
        <i/>
        <sz val="11"/>
        <color theme="0"/>
        <rFont val="Verdana"/>
        <family val="2"/>
      </rPr>
      <t>ART. 1, COMMA 1, LETTERA a) DELLA DELIBERA N. 20/2015)</t>
    </r>
  </si>
  <si>
    <t>V= rapporto tra potenza termica installata post modifica e potenza termica installata pre modifica (art. 3, comma 1 della Delibera n. 20/2015)</t>
  </si>
  <si>
    <r>
      <t xml:space="preserve">RIDUZIONI SUPERIORI AL 20% 
</t>
    </r>
    <r>
      <rPr>
        <b/>
        <sz val="11"/>
        <color theme="0"/>
        <rFont val="Verdana"/>
        <family val="2"/>
      </rPr>
      <t>(ART. 1, COMMA 1, LETTERA a) DELLA DELIBERA N. 20/2015)</t>
    </r>
  </si>
  <si>
    <t xml:space="preserve">V= rapporto tra potenza termica installata post modifica e potenza termica installata pre modifica (art. 3, comma 1 della Delibera n. 20/2015) </t>
  </si>
  <si>
    <r>
      <t xml:space="preserve">MODIFICHE DI PROCESSO CHE COMPORTANO VARIAZIONI DELLE EMISSIONI SUPERIORI AL 10% 
</t>
    </r>
    <r>
      <rPr>
        <b/>
        <sz val="11"/>
        <color theme="0"/>
        <rFont val="Verdana"/>
        <family val="2"/>
      </rPr>
      <t>(ART. 1, COMMA 1, LETTERA b) DELLA DELIBERA N.20/2015)</t>
    </r>
  </si>
  <si>
    <t>Campo obbligatorio a cura del Gestore, ove pertinente</t>
  </si>
  <si>
    <t xml:space="preserve">SEZIONE 1: PARTE DA COMPILARE A CURA DEL GESTORE  </t>
  </si>
  <si>
    <t xml:space="preserve">la rideterminazione delle emissioni consentite al proprio impianto ai sensi della Deliberazione n. 20/2015 del 22/04/2015. </t>
  </si>
  <si>
    <t>SEZIONE 2: DOCUMENTAZIONE  A SUPPORTO DELLA RICHIESTA</t>
  </si>
  <si>
    <t>SEZIONE 3: MOTIVO DELLA DOMANDA DI RIDETERMINAZIONE</t>
  </si>
  <si>
    <t xml:space="preserve">SEZIONE 4: PARTE DA COMPILARE A CURA DELL'AUTORITA' COMPETENTE </t>
  </si>
  <si>
    <t>A supporto della domanda di rideterminazione il Gestore allega i seguenti documenti:</t>
  </si>
  <si>
    <t>Sezione 1 "PARTE DA COMPILARE A CURA DEL GESTORE" : inserire le informazioni relative al Rappresentante del Gestore e quelle relative all'impianto, ad esclusione del numero del RENAPE.</t>
  </si>
  <si>
    <t>Sezione 2 "DOCUMENTAZIONE  A SUPPORTO DELLA RICHIESTA" : inserire le informazioni relative ai documenti che si devono allegare a supporto della richiesta di rideterminazione delle emissioni consentite e che saranno citati nelle apposite sezioni del modulo della Domanda di rideterminazione.</t>
  </si>
  <si>
    <t>Si compili lo spazio sottostante riportando dettagliatamente le modifiche apportate solo nella cella di pertinenza.</t>
  </si>
  <si>
    <t>Sezione 3 "MOTIVO DELLA DOMANDA DI RIDETERMINAZIONE" : compilare solo la cella relativa alla modifica per la quale si sta procedendo a presentare la Domanda di rideterminazione delle emissioni consentite. E' necessario inserire una breve descrizione della modifica apportata e dei relativi effetti. Nella colonna H è indicato quale Foglio della Domanda di rideterminazione è necessario compilare.</t>
  </si>
  <si>
    <t>Foglio "AMPLIAMENTI"</t>
  </si>
  <si>
    <t>Foglio "DOMANDA DI RIDETERMINAZIONE"</t>
  </si>
  <si>
    <t xml:space="preserve">La tabella sottostante, contente le emissioni consentite annuali per l'impianto, è compilata a cura dell'Autorità competente. </t>
  </si>
  <si>
    <t>2.4 INFORMAZIONI RELATIVE ALLA DATA DELLA MODIFICA</t>
  </si>
  <si>
    <t>1.4 INFORMAZIONI RELATIVE ALLA DATA DELLA MODIFICA</t>
  </si>
  <si>
    <t xml:space="preserve">Sezione 1.1 "INFORMAZIONI di BASE" : inserire l'attività dell'impianto oggetto della Domanda selezionandola dal menù a tendina. </t>
  </si>
  <si>
    <t>Emissioni annue verificate ai sensi della deliberazione 16/2013 e successive modificazioni (tonn CO2)</t>
  </si>
  <si>
    <t>1.4 INFORMAZIONE RELATIVE ALLA DATA DELLA MODIFICA</t>
  </si>
  <si>
    <t xml:space="preserve">Sezione 1.5 "NOTE ALLA SEZIONE 1" : inserire tutte le ulteriori informazioni ritenute utili ai fini della presentazione della Domanda di rideterminazione delle emissioni consentite. </t>
  </si>
  <si>
    <t xml:space="preserve">Sezione 2.1 "INFORMAZIONI di BASE" : inserire l'attività dell'impianto oggetto della Domanda selezionandola dal menù a tendina. </t>
  </si>
  <si>
    <t>Sezione 2.2 "INFORMAZIONI SULLA CAPACITA' PRODUTTIVA ANNUALE PRE-MODIFICA" : inserire le informazioni relative alla capacità produttiva annuale pre-modifica e la relativa unità di misura. Citare il/i documento/i che sarà/nno allegato/i contenente/i  l'evidenza del dato suddetto, ad esempio la precedente autorizzazione alle emissioni di gas ad effetto serra, l'autorizzazione integrata ambientale, dichiarazioni agli enti competenti, le schede tecniche delle apparecchiature installate, altro (specificare nella sezione 2.5). Qualora non fosse disponibile il valore della capacità produttiva annuale sui documenti allegati, specificare nella Sezione 2.5 tutti i calcoli e/o le assunzioni fatte per determinare il valore annuale.</t>
  </si>
  <si>
    <t xml:space="preserve">Sezione 2.5 "NOTE ALLA SEZIONE 2" : inserire tutte le ulteriori informazioni ritenute utili ai fini della presentazione della Domanda di rideterminazione delle emissioni consentite. </t>
  </si>
  <si>
    <t xml:space="preserve">Sezione 1.2 "INFORMAZIONI SULLA POTENZA TERMICA INSTALLATA PRE-MODIFICA" : inserire le informazioni relative alla potenza termica installata pre-modifica e citare il/i documento/i che sarà/nno allegato/i contenente/i  l'evidenza del dato suddetto, ad esempio la precedente autorizzazione alle emissioni di gas ad effetto serra, l'autorizzazione integrata ambientale, l'autorizzazione alle emissioni in atmosfera, i libretti dei generatori di vapore, le schede tecniche delle apparecchiature installate, altro (specificare nella sezione 1.5). </t>
  </si>
  <si>
    <t xml:space="preserve">Sezione 1.4 "INFORMAZIONI RELATIVE ALLA DATA DELLA MODIFICA" : inserire le informazioni relative alla data in cui ha avuto luogo la modifica e citare il/i documento/i che sarà/nno allegato/i contenente/i l'evidenza del dato suddetto, ad esempio i verbali di collaudo e/o di installazione delle nuove fonti, la nuova autorizzazione integrata ambientale, la nuova autorizzazione alle emissioni in atmosfera, dichiarazioni alle autorità competenti, i nuovi libretti dei generatori di vapore, le nuove schede tecniche delle apparecchiature installate, altro (specificare nella sezione 1.5). </t>
  </si>
  <si>
    <t xml:space="preserve">Sezione 2.4 "INFORMAZIONI RELATIVE ALLA DATA DELLA MODIFICA" : inserire le informazioni relative alla data in cui ha avuto luogo la modifica e citare il/i documento/i che sarà/nno allegato/i contenente/i l'evidenza del dato suddetto, ad esempio i verbali di collaudo e/o di installazione delle nuove fonti produttive, la nuova autorizzazione integrata ambientale, dichiarazioni alle autorità competenti, le nuove schede tecniche delle apparecchiature installate, altro (specificare nella sezione 2.5). </t>
  </si>
  <si>
    <t>Sezione 2.6 "RIDETERMINAZIONE DELLE EMISSIONI CONSENTITE": in questa sezione viene calcolato in automatico il valore del "fattore di variazione V" e le emissioni rideterminate alle quali ha diritto l'impianto in caso di approvazione da parte dell'Autorità competente.</t>
  </si>
  <si>
    <t>Foglio "RIDUZIONI"</t>
  </si>
  <si>
    <t>Sezione 1.4 "INFORMAZIONI RELATIVE ALLA DATA DELLA MODIFICA" : inserire le informazioni relative alla data in cui ha avuto luogo la modifica e citare il/i documento/i che sarà/nno allegato/i contenente/i l'evidenza del dato suddetto, ad esempio i documenti di dismissione e/o messa in fuori servizio delle fonti, dichiarazioni alle autorità competenti, la nuova autorizzazione integrata ambientale, la nuova autorizzazione alle emissioni in atmosfera, altro (specificare nella sezione 1.5).</t>
  </si>
  <si>
    <t>Sezione 1.6 "RIDETERMINAZIONE DELLE EMISSIONI CONSENTITE": in questa sezione viene calcolato in automatico il valore del "fattore di variazione V" e le emissioni rideterminate alle quali ha diritto l'impianto in caso di approvazione da parte dell'Autorità competente.</t>
  </si>
  <si>
    <t xml:space="preserve">Sezione 1.3 "INFORMAZIONI SULLA POTENZA TERMICA INSTALLATA POST-MODIFICA" : inserire le informazioni relative alla potenza termica installata post-modifica (ad es. risultante dalla somma della potenza pre-modifica e della nuova potenzialità installata) e citare il/i documento/i che sarà/nno allegato/i contenente/i l'evidenza del dato suddetto, ad esempio i verbali di collaudo e/o di installazione delle nuove fonti, dichiarazioni alle autorità competenti, la nuova autorizzazione integrata ambientale, la nuova autorizzazione alle emissioni in atmosfera, i nuovi libretti dei generatori di vapore, le nuove schede tecniche delle apparecchiature installate, altro (specificare nella sezione 1.5). </t>
  </si>
  <si>
    <t xml:space="preserve">Sezione 2.3 "INFORMAZIONI SULLA CAPACITA' PRODUTTIVA ANNUALE POST-MODIFICA" : inserire le informazioni relative alla capacità produttiva annuale post-modifica (ad es. risultante dalla somma della capacità produttiva pre-modifica e della nuova capacità produttiva) e citare il/i documento/i che sarà/nno allegato/i contenente/i l'evidenza del dato suddetto, ad esempio i verbali di collaudo e/o di installazione delle nuove fonti produttive, dichiarazioni alle autorità competenti, la nuova autorizzazione integrata ambientale,le nuove schede tecniche delle apparecchiature installate, altro (specificare nella sezione 2.5). </t>
  </si>
  <si>
    <t xml:space="preserve">Sezione 1.3 "INFORMAZIONI SULLA POTENZA TERMICA INSTALLATA POST-MODIFICA" : inserire le informazioni relative alla potenza termica installata post-modifica (ad es. risultante dalla differenza tra la potenza pre-modifica e la potenzialità dismessa) e citare il/i documento/i che sarà/nno allegato/i contenente/i l'evidenza del dato suddetto, ad esempio i documenti di dismissione e/o messa in fuori servizio delle fonti, dichiarazioni alle autorità competenti, la nuova autorizzazione integrata ambientale, la nuova autorizzazione alle emissioni in atmosfera, altro (specificare nella sezione 1.5). </t>
  </si>
  <si>
    <t xml:space="preserve">Sezione 2.3 "INFORMAZIONI SULLA CAPACITA' PRODUTTIVA ANNUALE POST-MODIFICA" : inserire le informazioni relative alla capacità produttiva annuale post-modifica (ad es. risultante dalla differenza tra la capacità produttiva pre-modifica e la capacità produttiva dismessa) e citare il/i documento/i che sarà/nno allegato/i contenente/i l'evidenza del dato suddetto, ad esempio i documenti di dismissione e/o messa in fuori servizio delle fonti, dichiarazioni alle autorità competenti, la nuova autorizzazione integrata ambientale, la nuova autorizzazione alle emissioni in atmosfera, altro (specificare nella sezione 2.5). </t>
  </si>
  <si>
    <t xml:space="preserve">Sezione 2.4 "INFORMAZIONI RELATIVE ALLA DATA DELLA MODIFICA" : inserire le informazioni relative alla data in cui ha avuto luogo la modifica e citare il/i documento/i che sarà/nno allegato/i contenente/i l'evidenza del dato suddetto, ad esempio i documenti di dismissione e/o messa in fuori servizio delle fonti, dichiarazioni alle autorità competenti, la nuova autorizzazione integrata ambientale, la nuova autorizzazione alle emissioni in atmosfera, altro (specificare nella sezione 2.5). </t>
  </si>
  <si>
    <t>Si compili la tabella sottostante solo relativamente agli anni per i quali si hanno le informazioni richieste.</t>
  </si>
  <si>
    <t>Si compili la tabella sottostante selezionado dal menù a tendina l'attività del proprio impianto.</t>
  </si>
  <si>
    <t>Foglio "MODIFICHE DI PROCESSO"</t>
  </si>
  <si>
    <t xml:space="preserve">Al fine di  avviare l'istruttoria per la rideterminazione delle emissioni consentite si richiede ai Gestori di segnalare tempestivamente all'Autorità le modifiche intervenute già nell'anno in cui esse si sono verificate; se le tempistiche di istruttoria supereranno la data di compliance prevista dall'art. 2, comma 4, della Delibera n. 16/2013,  l'Autorità competente potrà emettere un provvedimento per sospendere l'adempimento di restituzione delle emissioni in eccesso rispetto  alle emissioni consentite fino alla data di fine istruttoria. </t>
  </si>
  <si>
    <t xml:space="preserve">Al fine di condurre i calcoli per la rideterminazione delle emissioni consentite si richiede ai Gestori  di fornire i dati relativi alle emissioni dell'anno in cui si è verificata la modifica solo se ritenuto significativo, altrimenti i Gestori potranno fornire i dati relativi al primo anno ritenuto significativo ai fini della modifica. </t>
  </si>
  <si>
    <t xml:space="preserve">Sezione 1.1 "INFORMAZIONI di BASE" : inserire le emissioni verificate annualmente fino all'ultimo anno disponibile ed inserire l'attività dell'impianto oggetto della Domanda selezionandola dal menù a tendina. </t>
  </si>
  <si>
    <t xml:space="preserve">Sezione 1.2 "INFORMAZIONI SULLA  TIPOLOGIA DI MODIFICA INTERVENUTA" : selezionare la tipologia di modifica che è stata realizzata nell'impianto oggetto della Domanda selezionandola dal menù a tendina e nella cella sottostante inserire una descrizione della modifica intervenuta e dei relativi effetti. </t>
  </si>
  <si>
    <t>V= rapporto tra capacità produttiva annuale post modifica e capacità produttiva annuale pre modifica (art. 3, comma 2 della Delibera n. 20/2015)</t>
  </si>
  <si>
    <t>V= rapporto di variazione tra emissioni verificate post modifica ed emissioni consentite.</t>
  </si>
  <si>
    <t>Emissioni annue verificate nell'anno 2012 ai sensi della Dir. 2003/87/CE e ai sensi della deliberazione 16/2013 e successive modificazioni (tonn CO2)</t>
  </si>
  <si>
    <t>Celle contenenti alcune formule che non devono essere modificate</t>
  </si>
  <si>
    <t>Campi da compilare a cura dell'Autorità competente</t>
  </si>
  <si>
    <t>Emissioni annuali verificate in seguito alla modifica apportata relative ad un anno ritenuto significativo</t>
  </si>
  <si>
    <t>Sezione 1.4 "INFORMAZIONI RELATIVE ALLA DATA DELLA MODIFICA" : inserire le informazioni relative alla data in cui ha avuto luogo la modifica e citare il/i documento/i che sarà/nno allegato/i contenente/i l'evidenza del dato suddetto, ad esempio i documenti che descrivono la variazione del funzionamento dell'impianto, variazione della tipologia dei prodotti, introduzioni di nuove attività, altro (specificare nella sezione 1.5).</t>
  </si>
  <si>
    <t>Sezione 1.6 "POSSIBILE RIDETERMINAZIONE DELLE EMISSIONI CONSENTITE": in questa sezione viene calcolato in automatico il valore del "fattore di variazione V" e le emissioni rideterminate alle quali ha diritto l'impianto in caso di approvazione da parte dell'Autorità competente.</t>
  </si>
  <si>
    <t>Foglio "MODIFICHE AL MONITORAGGIO"</t>
  </si>
  <si>
    <r>
      <t>MODIFICHE AL SISTEMA DI MONITORAGGIO CHE COMPORTANO VARIAZIONI DELLE EMISSIONI TOTALI SUPERIORI AL 10%</t>
    </r>
    <r>
      <rPr>
        <b/>
        <sz val="16"/>
        <color rgb="FFFF0000"/>
        <rFont val="Verdana"/>
        <family val="2"/>
      </rPr>
      <t xml:space="preserve"> 
</t>
    </r>
    <r>
      <rPr>
        <b/>
        <sz val="11"/>
        <color theme="0"/>
        <rFont val="Verdana"/>
        <family val="2"/>
      </rPr>
      <t>(ART. 1, COMMA 1, LETTERA b) DELLA DELIBERA N.20/2015)</t>
    </r>
  </si>
  <si>
    <t>Si tenga presente che, in caso di modifiche al monitoraggio di cui alle lettere c) d), e), f) g), h) e i), del paragrafo 3, articolo 15 del Regolamento (UE) N. 601/2012, la rideterminazione delle emissioni consentite avverrà sulla base delle emissioni verificate in seguito alla modifica, tenendo conto di quanto la modifica stessa ha influito su tali emissioni ed in rapporto alle emissioni consentite all'impianto per l'anno successivo alla modifica.</t>
  </si>
  <si>
    <t>MODIFICA ai sensi delle lettere c) d), e), f) g), h) e i), del paragrafo 3, articolo 15 del Regolamento (UE) N. 601/2012.</t>
  </si>
  <si>
    <t>Sezione 1.4 "INFORMAZIONI RELATIVE ALLA DATA DELLA MODIFICA" : inserire le informazioni relative alla data in cui ha avuto luogo la modifica e citare il/i documento/i che sarà/nno allegato/i contenente/i l'evidenza del dato suddetto, ad esempio i documenti che descrivono il nuovo sistema di monitoraggio in caso di variazione della tipologia e del numero di flussi, della variazione della tipologia di analisi o dei dati standard disponibili, altro (specificare nella sezione 1.5).</t>
  </si>
  <si>
    <t>1) modifica alla natura dell'impianto</t>
  </si>
  <si>
    <t>2) modifica al funzionamento dell'impianto</t>
  </si>
  <si>
    <t>3) modifica al tipo di prodotto in output, tali da determinare una diversa classificazione merceologica di esso (es. classificazione NACE o PRODCOM)</t>
  </si>
  <si>
    <t>con le voci c) d), e), f) g), h) e i), del paragrafo 3, articolo 15 del Regolamento (UE) N. 601/2012.</t>
  </si>
  <si>
    <t>Modulo per la Domanda di rideterminazione delle emissioni consentite -</t>
  </si>
  <si>
    <t>Versione 1.1 del 11/05/2015</t>
  </si>
  <si>
    <t>Sezione 1.3 "QUANTIFICAZIONE DEGLI EFFETTI DELLA MODIFICA" : inserire le emissioni annuali verificate in seguito alla modifica apportata relative ad un anno ritenuto significativo ed inserire il nome dell'allegato contenente l'informazione suddetta (ad esempio la dichiarazione di verifica da parte dell'Ente accreditato o  il modulo della comunicazione annuale inviato all'Autorità per gli impianti che emettono meno di 5000 tonnellate di CO2 all'anno).</t>
  </si>
  <si>
    <t xml:space="preserve">Sezione 1.2 "INFORMAZIONI SULLA  TIPOLOGIA DI MODIFICA INTERVENUTA" : selezionare la tipologia di modifica che è stata realizzata nell'impianto oggetto della Domanda selezionandola dal menù a tendina con riferimento alle modifiche previste dalle lettere c) d), e), f) g), h) e i), del paragrafo 3, articolo 15 del Regolamento (UE) N. 601/2012 e nella cella sottostante inserire una descrizione della modifica intervenuta e dei relativi effetti. </t>
  </si>
  <si>
    <t>ISTRUZIONI DI COMPILAZIONE</t>
  </si>
  <si>
    <t xml:space="preserve">Si tenga presente che, in caso di modifiche di processo, la rideterminazione delle emissioni consentite avviene sulla base del rapporto fra emissioni verificate post modifica ed emissioni verificate pre modifica. In altre parole le emissioni consentite post modifica saranno rideterminate in modo che il rapporto fra esse e le emissioni consentite pre modifica sia uguale a quello fra emissioni verificate post modifica ed emissioni verificate pre modifica. </t>
  </si>
  <si>
    <t xml:space="preserve">Al fine di  avviare l'istruttoria per la rideterminazione delle emissioni consentite si richiede ai Gestori di segnalare tempestivamente all'Autorità le modifiche intervenute già nell'anno in cui esse si sono verificate, riservandosi di inviare successivamente il dato di emissioni verificate rappresentative di un intero anno solare dopo la modifica; se le tempistiche di istruttoria supereranno la data di conformità prevista dall'art. 2, comma 4, della Delibera n. 16/2013,  l'Autorità competente potrà emettere un provvedimento per sospendere l'adempimento di restituzione delle emissioni in eccesso rispetto  al nuovo livello di emissioni consentite fino alla data di fine istruttoria. </t>
  </si>
  <si>
    <r>
      <t xml:space="preserve">Potenza termica installata 
pre-modifica </t>
    </r>
    <r>
      <rPr>
        <vertAlign val="superscript"/>
        <sz val="1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</si>
</sst>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
    <numFmt numFmtId="165" formatCode="0.000"/>
  </numFmts>
  <fonts count="45" x14ac:knownFonts="1">
    <font>
      <sz val="11"/>
      <color theme="1"/>
      <name val="Calibri"/>
      <family val="2"/>
      <scheme val="minor"/>
    </font>
    <font>
      <sz val="11"/>
      <color indexed="8"/>
      <name val="Calibri"/>
      <family val="2"/>
    </font>
    <font>
      <b/>
      <sz val="8"/>
      <color indexed="9"/>
      <name val="Verdana"/>
      <family val="2"/>
    </font>
    <font>
      <sz val="8"/>
      <name val="Verdana"/>
      <family val="2"/>
    </font>
    <font>
      <b/>
      <sz val="8"/>
      <name val="Verdana"/>
      <family val="2"/>
    </font>
    <font>
      <sz val="7"/>
      <name val="Verdana"/>
      <family val="2"/>
    </font>
    <font>
      <sz val="11"/>
      <color rgb="FFFF0000"/>
      <name val="Calibri"/>
      <family val="2"/>
      <scheme val="minor"/>
    </font>
    <font>
      <b/>
      <sz val="11"/>
      <color rgb="FFFF0000"/>
      <name val="Calibri"/>
      <family val="2"/>
      <scheme val="minor"/>
    </font>
    <font>
      <sz val="8"/>
      <name val="Arial"/>
      <family val="2"/>
    </font>
    <font>
      <b/>
      <sz val="8"/>
      <color rgb="FFFF0000"/>
      <name val="Verdana"/>
      <family val="2"/>
    </font>
    <font>
      <sz val="8"/>
      <color rgb="FFFF0000"/>
      <name val="Verdana"/>
      <family val="2"/>
    </font>
    <font>
      <sz val="10"/>
      <color theme="1"/>
      <name val="Calibri"/>
      <family val="2"/>
      <scheme val="minor"/>
    </font>
    <font>
      <b/>
      <sz val="8"/>
      <color rgb="FF00B050"/>
      <name val="Verdana"/>
      <family val="2"/>
    </font>
    <font>
      <sz val="8"/>
      <color rgb="FF00B050"/>
      <name val="Verdana"/>
      <family val="2"/>
    </font>
    <font>
      <b/>
      <sz val="8"/>
      <color rgb="FF0070C0"/>
      <name val="Verdana"/>
      <family val="2"/>
    </font>
    <font>
      <sz val="10"/>
      <color indexed="8"/>
      <name val="Arial"/>
      <family val="2"/>
    </font>
    <font>
      <sz val="10"/>
      <color indexed="8"/>
      <name val="Calibri"/>
      <family val="2"/>
      <scheme val="minor"/>
    </font>
    <font>
      <b/>
      <sz val="8"/>
      <color indexed="12"/>
      <name val="Verdana"/>
      <family val="2"/>
    </font>
    <font>
      <i/>
      <sz val="8"/>
      <name val="Verdana"/>
      <family val="2"/>
    </font>
    <font>
      <i/>
      <sz val="8"/>
      <color rgb="FFFF0000"/>
      <name val="Verdana"/>
      <family val="2"/>
    </font>
    <font>
      <b/>
      <sz val="12"/>
      <name val="Verdana"/>
      <family val="2"/>
    </font>
    <font>
      <b/>
      <sz val="10"/>
      <name val="Verdana"/>
      <family val="2"/>
    </font>
    <font>
      <b/>
      <sz val="8"/>
      <color theme="1"/>
      <name val="Verdana"/>
      <family val="2"/>
    </font>
    <font>
      <b/>
      <sz val="8"/>
      <color theme="0"/>
      <name val="Verdana"/>
      <family val="2"/>
    </font>
    <font>
      <sz val="10"/>
      <color rgb="FFFF0000"/>
      <name val="Calibri"/>
      <family val="2"/>
      <scheme val="minor"/>
    </font>
    <font>
      <sz val="10"/>
      <name val="Calibri"/>
      <family val="2"/>
      <scheme val="minor"/>
    </font>
    <font>
      <b/>
      <sz val="10"/>
      <color indexed="9"/>
      <name val="Verdana"/>
      <family val="2"/>
    </font>
    <font>
      <b/>
      <sz val="16"/>
      <color theme="0"/>
      <name val="Verdana"/>
      <family val="2"/>
    </font>
    <font>
      <sz val="10"/>
      <color rgb="FFFF0000"/>
      <name val="Verdana"/>
      <family val="2"/>
    </font>
    <font>
      <sz val="10"/>
      <name val="Verdana"/>
      <family val="2"/>
    </font>
    <font>
      <b/>
      <sz val="16"/>
      <color rgb="FFFF0000"/>
      <name val="Verdana"/>
      <family val="2"/>
    </font>
    <font>
      <b/>
      <sz val="16"/>
      <color indexed="9"/>
      <name val="Verdana"/>
      <family val="2"/>
    </font>
    <font>
      <vertAlign val="superscript"/>
      <sz val="11"/>
      <color theme="1"/>
      <name val="Calibri"/>
      <family val="2"/>
      <scheme val="minor"/>
    </font>
    <font>
      <sz val="11"/>
      <name val="Calibri"/>
      <family val="2"/>
      <scheme val="minor"/>
    </font>
    <font>
      <vertAlign val="superscript"/>
      <sz val="11"/>
      <name val="Calibri"/>
      <family val="2"/>
      <scheme val="minor"/>
    </font>
    <font>
      <sz val="9"/>
      <name val="Verdana"/>
      <family val="2"/>
    </font>
    <font>
      <sz val="8"/>
      <color theme="1"/>
      <name val="Verdana"/>
      <family val="2"/>
    </font>
    <font>
      <u/>
      <sz val="8"/>
      <color theme="1"/>
      <name val="Verdana"/>
      <family val="2"/>
    </font>
    <font>
      <b/>
      <sz val="9"/>
      <name val="Verdana"/>
      <family val="2"/>
    </font>
    <font>
      <b/>
      <sz val="11"/>
      <color theme="0"/>
      <name val="Verdana"/>
      <family val="2"/>
    </font>
    <font>
      <b/>
      <i/>
      <sz val="11"/>
      <color theme="0"/>
      <name val="Verdana"/>
      <family val="2"/>
    </font>
    <font>
      <b/>
      <sz val="11"/>
      <color theme="1"/>
      <name val="Calibri"/>
      <family val="2"/>
      <scheme val="minor"/>
    </font>
    <font>
      <b/>
      <sz val="13"/>
      <color theme="0"/>
      <name val="Calibri"/>
      <family val="2"/>
      <scheme val="minor"/>
    </font>
    <font>
      <sz val="13"/>
      <color theme="0"/>
      <name val="Calibri"/>
      <family val="2"/>
      <scheme val="minor"/>
    </font>
    <font>
      <sz val="24"/>
      <color theme="1"/>
      <name val="Calibri"/>
      <family val="2"/>
      <scheme val="minor"/>
    </font>
  </fonts>
  <fills count="13">
    <fill>
      <patternFill patternType="none"/>
    </fill>
    <fill>
      <patternFill patternType="gray125"/>
    </fill>
    <fill>
      <patternFill patternType="solid">
        <fgColor indexed="18"/>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8" tint="0.59999389629810485"/>
        <bgColor indexed="64"/>
      </patternFill>
    </fill>
    <fill>
      <patternFill patternType="solid">
        <fgColor indexed="26"/>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rgb="FF000099"/>
        <bgColor indexed="64"/>
      </patternFill>
    </fill>
    <fill>
      <patternFill patternType="solid">
        <fgColor theme="3" tint="0.79998168889431442"/>
        <bgColor indexed="64"/>
      </patternFill>
    </fill>
  </fills>
  <borders count="5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1" fillId="0" borderId="0"/>
    <xf numFmtId="0" fontId="15" fillId="0" borderId="0"/>
  </cellStyleXfs>
  <cellXfs count="377">
    <xf numFmtId="0" fontId="0" fillId="0" borderId="0" xfId="0"/>
    <xf numFmtId="0" fontId="0" fillId="0" borderId="0" xfId="0" applyProtection="1"/>
    <xf numFmtId="0" fontId="0" fillId="0" borderId="0" xfId="0" applyBorder="1" applyProtection="1"/>
    <xf numFmtId="0" fontId="0" fillId="0" borderId="0" xfId="0" applyBorder="1"/>
    <xf numFmtId="0" fontId="0" fillId="0" borderId="0" xfId="0" applyAlignment="1" applyProtection="1">
      <alignment vertical="center"/>
    </xf>
    <xf numFmtId="0" fontId="7" fillId="0" borderId="0" xfId="0" applyFont="1" applyAlignment="1" applyProtection="1">
      <alignment horizontal="center" wrapText="1"/>
    </xf>
    <xf numFmtId="0" fontId="6" fillId="0" borderId="0" xfId="0" applyFont="1" applyFill="1" applyProtection="1"/>
    <xf numFmtId="0" fontId="8" fillId="0" borderId="0" xfId="0" applyNumberFormat="1" applyFont="1" applyFill="1" applyBorder="1" applyAlignment="1" applyProtection="1">
      <alignment vertical="top" wrapText="1"/>
    </xf>
    <xf numFmtId="0" fontId="11" fillId="0" borderId="0" xfId="0" applyFont="1"/>
    <xf numFmtId="0" fontId="16" fillId="0" borderId="0" xfId="2" applyFont="1" applyFill="1" applyBorder="1" applyAlignment="1">
      <alignmen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11" xfId="0" applyBorder="1"/>
    <xf numFmtId="0" fontId="0" fillId="0" borderId="12" xfId="0" applyBorder="1"/>
    <xf numFmtId="0" fontId="0" fillId="0" borderId="1" xfId="0" applyBorder="1"/>
    <xf numFmtId="0" fontId="0" fillId="0" borderId="13" xfId="0" applyBorder="1"/>
    <xf numFmtId="0" fontId="7" fillId="0" borderId="0" xfId="0" applyFont="1" applyAlignment="1" applyProtection="1">
      <alignment vertical="top" wrapText="1"/>
    </xf>
    <xf numFmtId="0" fontId="3" fillId="4" borderId="2" xfId="0" applyNumberFormat="1" applyFont="1" applyFill="1" applyBorder="1" applyProtection="1"/>
    <xf numFmtId="0" fontId="3" fillId="4" borderId="3" xfId="0" applyNumberFormat="1" applyFont="1" applyFill="1" applyBorder="1" applyProtection="1"/>
    <xf numFmtId="0" fontId="3" fillId="4" borderId="3" xfId="0" applyFont="1" applyFill="1" applyBorder="1" applyProtection="1"/>
    <xf numFmtId="0" fontId="3" fillId="4" borderId="4" xfId="0" applyFont="1" applyFill="1" applyBorder="1" applyProtection="1"/>
    <xf numFmtId="0" fontId="18" fillId="4" borderId="0" xfId="0" applyNumberFormat="1" applyFont="1" applyFill="1" applyBorder="1" applyAlignment="1" applyProtection="1">
      <alignment horizontal="right" vertical="center"/>
    </xf>
    <xf numFmtId="0" fontId="18" fillId="4" borderId="5" xfId="0" applyNumberFormat="1" applyFont="1" applyFill="1" applyBorder="1" applyAlignment="1" applyProtection="1">
      <alignment horizontal="right" vertical="center"/>
    </xf>
    <xf numFmtId="0" fontId="4" fillId="0" borderId="9"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1" fillId="0" borderId="0" xfId="0" applyFont="1" applyAlignment="1" applyProtection="1">
      <alignment vertical="center"/>
    </xf>
    <xf numFmtId="0" fontId="4" fillId="4" borderId="14" xfId="0" applyNumberFormat="1" applyFont="1" applyFill="1" applyBorder="1" applyAlignment="1" applyProtection="1">
      <alignment horizontal="center" vertical="center" wrapText="1"/>
    </xf>
    <xf numFmtId="0" fontId="4" fillId="5" borderId="35" xfId="0" applyNumberFormat="1" applyFont="1" applyFill="1" applyBorder="1" applyAlignment="1" applyProtection="1">
      <alignment vertical="center"/>
    </xf>
    <xf numFmtId="0" fontId="4" fillId="5" borderId="36" xfId="0" applyNumberFormat="1" applyFont="1" applyFill="1" applyBorder="1" applyAlignment="1" applyProtection="1">
      <alignment vertical="center"/>
    </xf>
    <xf numFmtId="0" fontId="4" fillId="4" borderId="36" xfId="0" applyNumberFormat="1" applyFont="1" applyFill="1" applyBorder="1" applyAlignment="1" applyProtection="1">
      <alignment vertical="center"/>
    </xf>
    <xf numFmtId="0" fontId="4" fillId="4" borderId="36" xfId="0" applyNumberFormat="1" applyFont="1" applyFill="1" applyBorder="1" applyAlignment="1" applyProtection="1">
      <alignment horizontal="left"/>
    </xf>
    <xf numFmtId="0" fontId="4" fillId="0" borderId="37" xfId="0" applyNumberFormat="1" applyFont="1" applyBorder="1" applyProtection="1"/>
    <xf numFmtId="0" fontId="12" fillId="0" borderId="5" xfId="0" applyNumberFormat="1" applyFont="1" applyBorder="1" applyProtection="1"/>
    <xf numFmtId="0" fontId="5" fillId="4" borderId="0" xfId="0" applyNumberFormat="1" applyFont="1" applyFill="1" applyBorder="1" applyAlignment="1" applyProtection="1">
      <alignment horizontal="left" vertical="center"/>
    </xf>
    <xf numFmtId="0" fontId="5" fillId="4" borderId="0" xfId="0" applyFont="1" applyFill="1" applyBorder="1" applyAlignment="1" applyProtection="1">
      <alignment horizontal="left" vertical="center"/>
    </xf>
    <xf numFmtId="0" fontId="3" fillId="4" borderId="11" xfId="0" applyFont="1" applyFill="1" applyBorder="1" applyAlignment="1" applyProtection="1">
      <alignment horizontal="center" vertical="center"/>
    </xf>
    <xf numFmtId="0" fontId="0" fillId="0" borderId="5" xfId="0" applyBorder="1" applyProtection="1"/>
    <xf numFmtId="0" fontId="0" fillId="0" borderId="11" xfId="0" applyBorder="1" applyProtection="1"/>
    <xf numFmtId="0" fontId="3" fillId="4" borderId="5" xfId="0" applyNumberFormat="1" applyFont="1" applyFill="1" applyBorder="1" applyAlignment="1" applyProtection="1">
      <alignment horizontal="left" vertical="center"/>
    </xf>
    <xf numFmtId="0" fontId="3" fillId="4" borderId="0" xfId="0" applyNumberFormat="1" applyFont="1" applyFill="1" applyBorder="1" applyAlignment="1" applyProtection="1">
      <alignment horizontal="right" vertical="center"/>
    </xf>
    <xf numFmtId="0" fontId="3" fillId="4" borderId="5" xfId="0" applyFont="1" applyFill="1" applyBorder="1" applyAlignment="1" applyProtection="1">
      <alignment horizontal="left" vertical="center"/>
    </xf>
    <xf numFmtId="0" fontId="3" fillId="4" borderId="5" xfId="0" applyNumberFormat="1" applyFont="1" applyFill="1" applyBorder="1" applyAlignment="1" applyProtection="1">
      <alignment horizontal="right" vertical="center"/>
    </xf>
    <xf numFmtId="0" fontId="3" fillId="4" borderId="0" xfId="0" applyNumberFormat="1" applyFont="1" applyFill="1" applyBorder="1" applyAlignment="1" applyProtection="1">
      <alignment horizontal="left" vertical="center"/>
    </xf>
    <xf numFmtId="0" fontId="24" fillId="0" borderId="0" xfId="0" applyFont="1"/>
    <xf numFmtId="0" fontId="11" fillId="0" borderId="0" xfId="0" applyFont="1" applyAlignment="1">
      <alignment horizontal="center" vertical="center"/>
    </xf>
    <xf numFmtId="0" fontId="0" fillId="0" borderId="5" xfId="0" applyFill="1" applyBorder="1" applyProtection="1"/>
    <xf numFmtId="0" fontId="19" fillId="0" borderId="0" xfId="0" applyFont="1" applyFill="1" applyBorder="1" applyAlignment="1" applyProtection="1">
      <alignment vertical="center"/>
    </xf>
    <xf numFmtId="0" fontId="0" fillId="0" borderId="0" xfId="0" applyFill="1" applyBorder="1" applyProtection="1"/>
    <xf numFmtId="0" fontId="0" fillId="0" borderId="11" xfId="0" applyFill="1" applyBorder="1" applyProtection="1"/>
    <xf numFmtId="0" fontId="7" fillId="0" borderId="0" xfId="0" applyFont="1" applyFill="1" applyAlignment="1" applyProtection="1">
      <alignment vertical="top" wrapText="1"/>
    </xf>
    <xf numFmtId="0" fontId="25" fillId="0" borderId="0" xfId="0" applyFont="1"/>
    <xf numFmtId="0" fontId="18" fillId="4" borderId="5" xfId="0" applyFont="1" applyFill="1" applyBorder="1" applyAlignment="1" applyProtection="1">
      <alignment horizontal="left" vertical="center"/>
    </xf>
    <xf numFmtId="0" fontId="18" fillId="4" borderId="0" xfId="0" applyFont="1" applyFill="1" applyBorder="1" applyAlignment="1" applyProtection="1">
      <alignment horizontal="left" vertical="center"/>
    </xf>
    <xf numFmtId="0" fontId="7" fillId="0" borderId="0" xfId="0" applyFont="1" applyAlignment="1" applyProtection="1">
      <alignment wrapText="1"/>
    </xf>
    <xf numFmtId="0" fontId="3" fillId="0" borderId="5"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5" xfId="1" applyFont="1" applyFill="1" applyBorder="1" applyAlignment="1" applyProtection="1">
      <alignment vertical="center" wrapText="1"/>
    </xf>
    <xf numFmtId="0" fontId="3" fillId="0" borderId="0" xfId="1" applyFont="1" applyFill="1" applyBorder="1" applyAlignment="1" applyProtection="1">
      <alignment vertical="center" wrapText="1"/>
    </xf>
    <xf numFmtId="14" fontId="4" fillId="6" borderId="6" xfId="1" applyNumberFormat="1" applyFont="1" applyFill="1" applyBorder="1" applyAlignment="1" applyProtection="1">
      <alignment vertical="center" wrapText="1"/>
    </xf>
    <xf numFmtId="0" fontId="4" fillId="0" borderId="8" xfId="0" applyNumberFormat="1" applyFont="1" applyFill="1" applyBorder="1" applyAlignment="1" applyProtection="1">
      <alignment horizontal="left" vertical="center" wrapText="1"/>
      <protection locked="0"/>
    </xf>
    <xf numFmtId="164" fontId="4" fillId="0" borderId="34" xfId="1" applyNumberFormat="1" applyFont="1" applyBorder="1" applyAlignment="1" applyProtection="1">
      <alignment vertical="center" wrapText="1"/>
    </xf>
    <xf numFmtId="0" fontId="29" fillId="4" borderId="5" xfId="0" applyNumberFormat="1" applyFont="1" applyFill="1" applyBorder="1" applyAlignment="1" applyProtection="1">
      <alignment horizontal="center" vertical="center" wrapText="1"/>
    </xf>
    <xf numFmtId="0" fontId="29" fillId="4" borderId="0" xfId="0" applyNumberFormat="1" applyFont="1" applyFill="1" applyBorder="1" applyAlignment="1" applyProtection="1">
      <alignment horizontal="center" vertical="center" wrapText="1"/>
    </xf>
    <xf numFmtId="0" fontId="29" fillId="4" borderId="11" xfId="0" applyNumberFormat="1" applyFont="1" applyFill="1" applyBorder="1" applyAlignment="1" applyProtection="1">
      <alignment horizontal="center" vertical="center" wrapText="1"/>
    </xf>
    <xf numFmtId="0" fontId="0" fillId="0" borderId="0" xfId="0" applyAlignment="1" applyProtection="1"/>
    <xf numFmtId="0" fontId="4" fillId="0" borderId="30" xfId="1" applyFont="1" applyBorder="1" applyAlignment="1" applyProtection="1">
      <alignment vertical="center" wrapText="1"/>
    </xf>
    <xf numFmtId="165" fontId="4" fillId="10" borderId="20" xfId="1" applyNumberFormat="1" applyFont="1" applyFill="1" applyBorder="1" applyAlignment="1" applyProtection="1">
      <alignment vertical="center" wrapText="1"/>
    </xf>
    <xf numFmtId="0" fontId="0" fillId="0" borderId="0" xfId="0" applyBorder="1" applyAlignment="1"/>
    <xf numFmtId="0" fontId="4" fillId="0" borderId="49" xfId="1" applyFont="1" applyFill="1" applyBorder="1" applyAlignment="1" applyProtection="1">
      <alignment vertical="center" wrapText="1"/>
    </xf>
    <xf numFmtId="0" fontId="4" fillId="0" borderId="46" xfId="1" applyFont="1" applyFill="1" applyBorder="1" applyAlignment="1" applyProtection="1">
      <alignment vertical="center" wrapText="1"/>
    </xf>
    <xf numFmtId="1" fontId="4" fillId="10" borderId="50" xfId="1" applyNumberFormat="1" applyFont="1" applyFill="1" applyBorder="1" applyAlignment="1" applyProtection="1">
      <alignment vertical="center" wrapText="1"/>
    </xf>
    <xf numFmtId="1" fontId="4" fillId="10" borderId="48" xfId="1" applyNumberFormat="1" applyFont="1" applyFill="1" applyBorder="1" applyAlignment="1" applyProtection="1">
      <alignment vertical="center" wrapText="1"/>
    </xf>
    <xf numFmtId="1" fontId="4" fillId="10" borderId="52" xfId="1" applyNumberFormat="1" applyFont="1" applyFill="1" applyBorder="1" applyAlignment="1" applyProtection="1">
      <alignment vertical="center" wrapText="1"/>
    </xf>
    <xf numFmtId="0" fontId="4" fillId="0" borderId="51" xfId="1" applyFont="1" applyFill="1" applyBorder="1" applyAlignment="1" applyProtection="1">
      <alignment vertical="center" wrapText="1"/>
    </xf>
    <xf numFmtId="0" fontId="24" fillId="0" borderId="0" xfId="0" applyFont="1" applyAlignment="1">
      <alignment horizontal="center"/>
    </xf>
    <xf numFmtId="0" fontId="24" fillId="0" borderId="0" xfId="0" applyFont="1" applyAlignment="1">
      <alignment horizontal="center" vertical="center"/>
    </xf>
    <xf numFmtId="0" fontId="14" fillId="6" borderId="50" xfId="1" applyFont="1" applyFill="1" applyBorder="1" applyAlignment="1" applyProtection="1">
      <alignment vertical="center" wrapText="1"/>
    </xf>
    <xf numFmtId="0" fontId="14" fillId="6" borderId="48" xfId="1" applyFont="1" applyFill="1" applyBorder="1" applyAlignment="1" applyProtection="1">
      <alignment vertical="center" wrapText="1"/>
    </xf>
    <xf numFmtId="0" fontId="4" fillId="0" borderId="46" xfId="1" applyFont="1" applyFill="1" applyBorder="1" applyAlignment="1" applyProtection="1">
      <alignment vertical="center" wrapText="1"/>
      <protection locked="0"/>
    </xf>
    <xf numFmtId="14" fontId="4" fillId="6" borderId="55" xfId="1" applyNumberFormat="1" applyFont="1" applyFill="1" applyBorder="1" applyAlignment="1" applyProtection="1">
      <alignment vertical="center" wrapText="1"/>
    </xf>
    <xf numFmtId="0" fontId="4" fillId="10" borderId="50" xfId="1" applyFont="1" applyFill="1" applyBorder="1" applyAlignment="1" applyProtection="1">
      <alignment wrapText="1"/>
    </xf>
    <xf numFmtId="0" fontId="4" fillId="10" borderId="48" xfId="1" applyFont="1" applyFill="1" applyBorder="1" applyAlignment="1" applyProtection="1">
      <alignment wrapText="1"/>
    </xf>
    <xf numFmtId="0" fontId="4" fillId="0" borderId="56" xfId="0" applyFont="1" applyFill="1" applyBorder="1" applyAlignment="1" applyProtection="1">
      <alignment vertical="center" wrapText="1"/>
    </xf>
    <xf numFmtId="0" fontId="3" fillId="7" borderId="46" xfId="1" applyFont="1" applyFill="1" applyBorder="1" applyAlignment="1" applyProtection="1">
      <alignment vertical="center" wrapText="1"/>
      <protection locked="0"/>
    </xf>
    <xf numFmtId="0" fontId="4" fillId="10" borderId="50" xfId="1" applyFont="1" applyFill="1" applyBorder="1" applyAlignment="1" applyProtection="1">
      <alignment vertical="center" wrapText="1"/>
    </xf>
    <xf numFmtId="0" fontId="4" fillId="10" borderId="48" xfId="1" applyFont="1" applyFill="1" applyBorder="1" applyAlignment="1" applyProtection="1">
      <alignment vertical="center" wrapText="1"/>
    </xf>
    <xf numFmtId="0" fontId="4" fillId="6" borderId="50" xfId="1" applyFont="1" applyFill="1" applyBorder="1" applyAlignment="1" applyProtection="1">
      <alignment vertical="center" wrapText="1"/>
    </xf>
    <xf numFmtId="0" fontId="4" fillId="6" borderId="48" xfId="1" applyFont="1" applyFill="1" applyBorder="1" applyAlignment="1" applyProtection="1">
      <alignment vertical="center" wrapText="1"/>
    </xf>
    <xf numFmtId="14" fontId="0" fillId="0" borderId="6" xfId="0" applyNumberFormat="1" applyBorder="1" applyProtection="1"/>
    <xf numFmtId="14" fontId="0" fillId="0" borderId="55" xfId="0" applyNumberFormat="1" applyBorder="1" applyProtection="1"/>
    <xf numFmtId="3" fontId="4" fillId="6" borderId="48" xfId="1" applyNumberFormat="1" applyFont="1" applyFill="1" applyBorder="1" applyAlignment="1" applyProtection="1">
      <alignment vertical="center" wrapText="1"/>
    </xf>
    <xf numFmtId="0" fontId="4" fillId="9" borderId="50" xfId="1" applyFont="1" applyFill="1" applyBorder="1" applyAlignment="1" applyProtection="1">
      <alignment vertical="center" wrapText="1"/>
    </xf>
    <xf numFmtId="0" fontId="4" fillId="9" borderId="48" xfId="1" applyFont="1" applyFill="1" applyBorder="1" applyAlignment="1" applyProtection="1">
      <alignment vertical="center" wrapText="1"/>
    </xf>
    <xf numFmtId="0" fontId="0" fillId="0" borderId="11" xfId="0" applyBorder="1" applyAlignment="1" applyProtection="1">
      <alignment vertical="center"/>
    </xf>
    <xf numFmtId="0" fontId="6" fillId="0" borderId="12" xfId="0" applyFont="1" applyBorder="1" applyAlignment="1" applyProtection="1"/>
    <xf numFmtId="164" fontId="4" fillId="0" borderId="30" xfId="1" applyNumberFormat="1" applyFont="1" applyBorder="1" applyAlignment="1" applyProtection="1">
      <alignment vertical="center" wrapText="1"/>
    </xf>
    <xf numFmtId="0" fontId="6" fillId="0" borderId="25" xfId="0" applyFont="1" applyBorder="1" applyAlignment="1" applyProtection="1"/>
    <xf numFmtId="164" fontId="4" fillId="0" borderId="26" xfId="1" applyNumberFormat="1" applyFont="1" applyBorder="1" applyAlignment="1" applyProtection="1">
      <alignment vertical="center" wrapText="1"/>
    </xf>
    <xf numFmtId="164" fontId="4" fillId="0" borderId="28" xfId="1" applyNumberFormat="1" applyFont="1" applyBorder="1" applyAlignment="1" applyProtection="1">
      <alignment vertical="center" wrapText="1"/>
    </xf>
    <xf numFmtId="0" fontId="4" fillId="0" borderId="22" xfId="1" applyFont="1" applyBorder="1" applyAlignment="1" applyProtection="1">
      <alignment vertical="center" wrapText="1"/>
    </xf>
    <xf numFmtId="165" fontId="4" fillId="10" borderId="23" xfId="1" applyNumberFormat="1" applyFont="1" applyFill="1" applyBorder="1" applyAlignment="1" applyProtection="1">
      <alignment horizontal="center" vertical="center" wrapText="1"/>
    </xf>
    <xf numFmtId="165" fontId="4" fillId="10" borderId="24" xfId="1" applyNumberFormat="1" applyFont="1" applyFill="1" applyBorder="1" applyAlignment="1" applyProtection="1">
      <alignment horizontal="center" vertical="center" wrapText="1"/>
    </xf>
    <xf numFmtId="0" fontId="4" fillId="0" borderId="26" xfId="1" applyFont="1" applyFill="1" applyBorder="1" applyAlignment="1" applyProtection="1">
      <alignment vertical="center" wrapText="1"/>
    </xf>
    <xf numFmtId="0" fontId="4" fillId="0" borderId="28" xfId="1" applyFont="1" applyFill="1" applyBorder="1" applyAlignment="1" applyProtection="1">
      <alignment vertical="center" wrapText="1"/>
    </xf>
    <xf numFmtId="1" fontId="4" fillId="10" borderId="23" xfId="1" applyNumberFormat="1" applyFont="1" applyFill="1" applyBorder="1" applyAlignment="1" applyProtection="1">
      <alignment vertical="center" wrapText="1"/>
    </xf>
    <xf numFmtId="1" fontId="4" fillId="10" borderId="24" xfId="1" applyNumberFormat="1" applyFont="1" applyFill="1" applyBorder="1" applyAlignment="1" applyProtection="1">
      <alignment vertical="center" wrapText="1"/>
    </xf>
    <xf numFmtId="0" fontId="42" fillId="11" borderId="2" xfId="0" applyFont="1" applyFill="1" applyBorder="1"/>
    <xf numFmtId="0" fontId="42" fillId="11" borderId="3" xfId="0" applyFont="1" applyFill="1" applyBorder="1"/>
    <xf numFmtId="0" fontId="43" fillId="11" borderId="3" xfId="0" applyFont="1" applyFill="1" applyBorder="1"/>
    <xf numFmtId="0" fontId="42" fillId="11" borderId="3" xfId="0" applyFont="1" applyFill="1" applyBorder="1" applyAlignment="1">
      <alignment horizontal="right"/>
    </xf>
    <xf numFmtId="0" fontId="43" fillId="11" borderId="4" xfId="0" applyFont="1" applyFill="1" applyBorder="1"/>
    <xf numFmtId="0" fontId="41" fillId="0" borderId="2" xfId="0" applyFont="1" applyBorder="1" applyAlignment="1">
      <alignment horizontal="left" vertical="top" wrapText="1"/>
    </xf>
    <xf numFmtId="0" fontId="41" fillId="0" borderId="3" xfId="0" applyFont="1" applyBorder="1" applyAlignment="1">
      <alignment horizontal="left" vertical="top" wrapText="1"/>
    </xf>
    <xf numFmtId="0" fontId="41" fillId="0" borderId="4" xfId="0" applyFont="1" applyBorder="1" applyAlignment="1">
      <alignment horizontal="left" vertical="top" wrapText="1"/>
    </xf>
    <xf numFmtId="0" fontId="41" fillId="0" borderId="5" xfId="0" applyFont="1" applyBorder="1" applyAlignment="1">
      <alignment horizontal="left" vertical="top" wrapText="1"/>
    </xf>
    <xf numFmtId="0" fontId="41" fillId="0" borderId="0" xfId="0" applyFont="1" applyBorder="1" applyAlignment="1">
      <alignment horizontal="left" vertical="top" wrapText="1"/>
    </xf>
    <xf numFmtId="0" fontId="41" fillId="0" borderId="11" xfId="0" applyFont="1" applyBorder="1" applyAlignment="1">
      <alignment horizontal="left" vertical="top" wrapText="1"/>
    </xf>
    <xf numFmtId="0" fontId="44" fillId="12" borderId="16" xfId="0" applyFont="1" applyFill="1" applyBorder="1" applyAlignment="1">
      <alignment horizontal="center" vertical="center"/>
    </xf>
    <xf numFmtId="0" fontId="44" fillId="12" borderId="17" xfId="0" applyFont="1" applyFill="1" applyBorder="1" applyAlignment="1">
      <alignment horizontal="center" vertical="center"/>
    </xf>
    <xf numFmtId="0" fontId="44" fillId="12" borderId="18" xfId="0" applyFont="1" applyFill="1" applyBorder="1" applyAlignment="1">
      <alignment horizontal="center" vertical="center"/>
    </xf>
    <xf numFmtId="0" fontId="0" fillId="6" borderId="7" xfId="0" applyFill="1" applyBorder="1" applyAlignment="1">
      <alignment horizontal="center"/>
    </xf>
    <xf numFmtId="0" fontId="0" fillId="6" borderId="15" xfId="0" applyFill="1" applyBorder="1" applyAlignment="1">
      <alignment horizontal="center"/>
    </xf>
    <xf numFmtId="0" fontId="0" fillId="7" borderId="7" xfId="0" applyFill="1" applyBorder="1" applyAlignment="1">
      <alignment horizontal="center"/>
    </xf>
    <xf numFmtId="0" fontId="0" fillId="7" borderId="15" xfId="0" applyFill="1" applyBorder="1" applyAlignment="1">
      <alignment horizontal="center"/>
    </xf>
    <xf numFmtId="0" fontId="0" fillId="10" borderId="7" xfId="0" applyFill="1" applyBorder="1" applyAlignment="1">
      <alignment horizontal="center"/>
    </xf>
    <xf numFmtId="0" fontId="0" fillId="10" borderId="15" xfId="0" applyFill="1" applyBorder="1" applyAlignment="1">
      <alignment horizontal="center"/>
    </xf>
    <xf numFmtId="0" fontId="0" fillId="0" borderId="0" xfId="0" applyBorder="1" applyAlignment="1">
      <alignment horizontal="left"/>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33" fillId="0" borderId="5" xfId="0" applyFont="1" applyBorder="1" applyAlignment="1">
      <alignment horizontal="left" vertical="top" wrapText="1"/>
    </xf>
    <xf numFmtId="0" fontId="33" fillId="0" borderId="0" xfId="0" applyFont="1" applyBorder="1" applyAlignment="1">
      <alignment horizontal="left" vertical="top" wrapText="1"/>
    </xf>
    <xf numFmtId="0" fontId="33" fillId="0" borderId="11" xfId="0" applyFont="1" applyBorder="1" applyAlignment="1">
      <alignment horizontal="left" vertical="top" wrapText="1"/>
    </xf>
    <xf numFmtId="0" fontId="0" fillId="0" borderId="12" xfId="0" applyBorder="1" applyAlignment="1">
      <alignment horizontal="center"/>
    </xf>
    <xf numFmtId="0" fontId="0" fillId="0" borderId="1" xfId="0" applyBorder="1" applyAlignment="1">
      <alignment horizontal="center"/>
    </xf>
    <xf numFmtId="0" fontId="0" fillId="0" borderId="13" xfId="0" applyBorder="1" applyAlignment="1">
      <alignment horizontal="center"/>
    </xf>
    <xf numFmtId="0" fontId="41" fillId="0" borderId="5" xfId="0" applyFont="1" applyBorder="1" applyAlignment="1">
      <alignment horizontal="center" vertical="top" wrapText="1"/>
    </xf>
    <xf numFmtId="0" fontId="41" fillId="0" borderId="0" xfId="0" applyFont="1" applyBorder="1" applyAlignment="1">
      <alignment horizontal="center" vertical="top" wrapText="1"/>
    </xf>
    <xf numFmtId="0" fontId="41" fillId="0" borderId="11" xfId="0" applyFont="1" applyBorder="1" applyAlignment="1">
      <alignment horizontal="center" vertical="top" wrapText="1"/>
    </xf>
    <xf numFmtId="0" fontId="14" fillId="0" borderId="7" xfId="1" applyFont="1" applyFill="1" applyBorder="1" applyAlignment="1" applyProtection="1">
      <alignment horizontal="center"/>
      <protection locked="0"/>
    </xf>
    <xf numFmtId="0" fontId="14" fillId="0" borderId="10" xfId="1" applyFont="1" applyFill="1" applyBorder="1" applyAlignment="1" applyProtection="1">
      <alignment horizontal="center"/>
      <protection locked="0"/>
    </xf>
    <xf numFmtId="0" fontId="14" fillId="0" borderId="15" xfId="1" applyFont="1" applyFill="1" applyBorder="1" applyAlignment="1" applyProtection="1">
      <alignment horizontal="center"/>
      <protection locked="0"/>
    </xf>
    <xf numFmtId="0" fontId="14" fillId="0" borderId="41" xfId="1" applyFont="1" applyFill="1" applyBorder="1" applyAlignment="1" applyProtection="1">
      <alignment horizontal="center"/>
      <protection locked="0"/>
    </xf>
    <xf numFmtId="0" fontId="14" fillId="0" borderId="42" xfId="1" applyFont="1" applyFill="1" applyBorder="1" applyAlignment="1" applyProtection="1">
      <alignment horizontal="center"/>
      <protection locked="0"/>
    </xf>
    <xf numFmtId="0" fontId="14" fillId="0" borderId="43" xfId="1" applyFont="1" applyFill="1" applyBorder="1" applyAlignment="1" applyProtection="1">
      <alignment horizontal="center"/>
      <protection locked="0"/>
    </xf>
    <xf numFmtId="0" fontId="4" fillId="0" borderId="22" xfId="0" applyNumberFormat="1" applyFont="1" applyBorder="1" applyAlignment="1" applyProtection="1">
      <alignment horizontal="left" vertical="center"/>
    </xf>
    <xf numFmtId="0" fontId="4" fillId="0" borderId="23" xfId="0" applyNumberFormat="1" applyFont="1" applyBorder="1" applyAlignment="1" applyProtection="1">
      <alignment horizontal="left" vertical="center"/>
    </xf>
    <xf numFmtId="0" fontId="20" fillId="8" borderId="27" xfId="0" applyNumberFormat="1" applyFont="1" applyFill="1" applyBorder="1" applyAlignment="1" applyProtection="1">
      <alignment horizontal="center" vertical="center"/>
    </xf>
    <xf numFmtId="0" fontId="20" fillId="8" borderId="24" xfId="0" applyNumberFormat="1"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29" fillId="4" borderId="32" xfId="0" applyNumberFormat="1" applyFont="1" applyFill="1" applyBorder="1" applyAlignment="1" applyProtection="1">
      <alignment horizontal="left" vertical="center" wrapText="1"/>
    </xf>
    <xf numFmtId="0" fontId="28" fillId="4" borderId="29" xfId="0" applyNumberFormat="1" applyFont="1" applyFill="1" applyBorder="1" applyAlignment="1" applyProtection="1">
      <alignment horizontal="left" vertical="center" wrapText="1"/>
    </xf>
    <xf numFmtId="0" fontId="28" fillId="4" borderId="33" xfId="0" applyNumberFormat="1" applyFont="1" applyFill="1" applyBorder="1" applyAlignment="1" applyProtection="1">
      <alignment horizontal="left" vertical="center" wrapText="1"/>
    </xf>
    <xf numFmtId="0" fontId="4" fillId="4" borderId="21" xfId="0" applyNumberFormat="1" applyFont="1" applyFill="1" applyBorder="1" applyAlignment="1" applyProtection="1">
      <alignment horizontal="left" vertical="center" wrapText="1"/>
    </xf>
    <xf numFmtId="0" fontId="4" fillId="4" borderId="15"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horizontal="center" vertical="center" wrapText="1"/>
      <protection locked="0"/>
    </xf>
    <xf numFmtId="0" fontId="14" fillId="0" borderId="10"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center" vertical="center" wrapText="1"/>
      <protection locked="0"/>
    </xf>
    <xf numFmtId="0" fontId="3" fillId="0" borderId="16" xfId="0" applyNumberFormat="1" applyFont="1" applyBorder="1" applyAlignment="1" applyProtection="1">
      <alignment horizontal="left" vertical="top" wrapText="1"/>
    </xf>
    <xf numFmtId="0" fontId="3" fillId="0" borderId="17" xfId="0" applyNumberFormat="1" applyFont="1" applyBorder="1" applyAlignment="1" applyProtection="1">
      <alignment horizontal="left" vertical="top" wrapText="1"/>
    </xf>
    <xf numFmtId="0" fontId="3" fillId="0" borderId="18" xfId="0" applyNumberFormat="1" applyFont="1" applyBorder="1" applyAlignment="1" applyProtection="1">
      <alignment horizontal="left" vertical="top" wrapText="1"/>
    </xf>
    <xf numFmtId="0" fontId="9" fillId="0" borderId="25" xfId="0" applyNumberFormat="1" applyFont="1" applyBorder="1" applyAlignment="1" applyProtection="1">
      <alignment horizontal="left" vertical="center" wrapText="1"/>
    </xf>
    <xf numFmtId="0" fontId="22" fillId="0" borderId="26" xfId="0" applyNumberFormat="1" applyFont="1" applyBorder="1" applyAlignment="1" applyProtection="1">
      <alignment horizontal="left" vertical="center" wrapText="1"/>
    </xf>
    <xf numFmtId="0" fontId="20" fillId="8" borderId="44" xfId="0" applyNumberFormat="1" applyFont="1" applyFill="1" applyBorder="1" applyAlignment="1" applyProtection="1">
      <alignment horizontal="center" vertical="center"/>
    </xf>
    <xf numFmtId="0" fontId="20" fillId="8" borderId="28" xfId="0" applyNumberFormat="1" applyFont="1" applyFill="1" applyBorder="1" applyAlignment="1" applyProtection="1">
      <alignment horizontal="center" vertical="center"/>
    </xf>
    <xf numFmtId="0" fontId="38" fillId="4" borderId="21" xfId="0" applyNumberFormat="1" applyFont="1" applyFill="1" applyBorder="1" applyAlignment="1" applyProtection="1">
      <alignment horizontal="left" vertical="center" wrapText="1"/>
    </xf>
    <xf numFmtId="0" fontId="38" fillId="4" borderId="15" xfId="0" applyNumberFormat="1" applyFont="1" applyFill="1" applyBorder="1" applyAlignment="1" applyProtection="1">
      <alignment horizontal="left" vertical="center" wrapText="1"/>
    </xf>
    <xf numFmtId="0" fontId="4" fillId="3" borderId="16" xfId="0" applyNumberFormat="1" applyFont="1" applyFill="1" applyBorder="1" applyAlignment="1" applyProtection="1">
      <alignment horizontal="center" vertical="center"/>
    </xf>
    <xf numFmtId="0" fontId="4" fillId="3" borderId="17" xfId="0" applyNumberFormat="1" applyFont="1" applyFill="1" applyBorder="1" applyAlignment="1" applyProtection="1">
      <alignment horizontal="center" vertical="center"/>
    </xf>
    <xf numFmtId="0" fontId="4" fillId="3" borderId="18" xfId="0" applyNumberFormat="1" applyFont="1" applyFill="1" applyBorder="1" applyAlignment="1" applyProtection="1">
      <alignment horizontal="center" vertical="center"/>
    </xf>
    <xf numFmtId="0" fontId="18" fillId="4" borderId="5" xfId="0" applyFont="1" applyFill="1" applyBorder="1" applyAlignment="1" applyProtection="1">
      <alignment horizontal="left" vertical="center"/>
    </xf>
    <xf numFmtId="0" fontId="18" fillId="4" borderId="0" xfId="0" applyFont="1" applyFill="1" applyBorder="1" applyAlignment="1" applyProtection="1">
      <alignment horizontal="left" vertical="center"/>
    </xf>
    <xf numFmtId="0" fontId="14" fillId="0" borderId="7"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21" fillId="4" borderId="5" xfId="0" applyNumberFormat="1" applyFont="1" applyFill="1" applyBorder="1" applyAlignment="1" applyProtection="1">
      <alignment horizontal="center" vertical="center"/>
    </xf>
    <xf numFmtId="0" fontId="21" fillId="4" borderId="0" xfId="0" applyNumberFormat="1" applyFont="1" applyFill="1" applyBorder="1" applyAlignment="1" applyProtection="1">
      <alignment horizontal="center" vertical="center"/>
    </xf>
    <xf numFmtId="0" fontId="21" fillId="4" borderId="11" xfId="0" applyNumberFormat="1" applyFont="1" applyFill="1" applyBorder="1" applyAlignment="1" applyProtection="1">
      <alignment horizontal="center" vertical="center"/>
    </xf>
    <xf numFmtId="0" fontId="29" fillId="4" borderId="12" xfId="0" applyNumberFormat="1" applyFont="1" applyFill="1" applyBorder="1" applyAlignment="1" applyProtection="1">
      <alignment horizontal="left" vertical="center" wrapText="1"/>
    </xf>
    <xf numFmtId="0" fontId="29" fillId="4" borderId="1" xfId="0" applyNumberFormat="1" applyFont="1" applyFill="1" applyBorder="1" applyAlignment="1" applyProtection="1">
      <alignment horizontal="left" vertical="center" wrapText="1"/>
    </xf>
    <xf numFmtId="0" fontId="29" fillId="4" borderId="13" xfId="0" applyNumberFormat="1" applyFont="1" applyFill="1" applyBorder="1" applyAlignment="1" applyProtection="1">
      <alignment horizontal="left" vertical="center" wrapText="1"/>
    </xf>
    <xf numFmtId="0" fontId="4" fillId="4" borderId="38" xfId="0" applyNumberFormat="1" applyFont="1" applyFill="1" applyBorder="1" applyAlignment="1" applyProtection="1">
      <alignment horizontal="center" vertical="center" wrapText="1"/>
    </xf>
    <xf numFmtId="0" fontId="4" fillId="4" borderId="39" xfId="0" applyNumberFormat="1" applyFont="1" applyFill="1" applyBorder="1" applyAlignment="1" applyProtection="1">
      <alignment horizontal="center" vertical="center" wrapText="1"/>
    </xf>
    <xf numFmtId="0" fontId="4" fillId="4" borderId="40" xfId="0" applyNumberFormat="1"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26"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wrapText="1"/>
    </xf>
    <xf numFmtId="0" fontId="18" fillId="4" borderId="19" xfId="0" applyFont="1" applyFill="1" applyBorder="1" applyAlignment="1" applyProtection="1">
      <alignment horizontal="left" vertical="center"/>
    </xf>
    <xf numFmtId="0" fontId="14" fillId="6" borderId="7" xfId="0" applyFont="1" applyFill="1" applyBorder="1" applyAlignment="1" applyProtection="1">
      <alignment horizontal="center" vertical="center"/>
      <protection locked="0"/>
    </xf>
    <xf numFmtId="0" fontId="14" fillId="6" borderId="15" xfId="0" applyFont="1" applyFill="1" applyBorder="1" applyAlignment="1" applyProtection="1">
      <alignment horizontal="center" vertical="center"/>
      <protection locked="0"/>
    </xf>
    <xf numFmtId="0" fontId="21" fillId="4" borderId="5" xfId="0" applyNumberFormat="1" applyFont="1" applyFill="1" applyBorder="1" applyAlignment="1" applyProtection="1">
      <alignment horizontal="left" vertical="center" wrapText="1"/>
    </xf>
    <xf numFmtId="0" fontId="21" fillId="4" borderId="0" xfId="0" applyNumberFormat="1" applyFont="1" applyFill="1" applyBorder="1" applyAlignment="1" applyProtection="1">
      <alignment horizontal="left" vertical="center" wrapText="1"/>
    </xf>
    <xf numFmtId="0" fontId="21" fillId="4" borderId="11" xfId="0" applyNumberFormat="1" applyFont="1" applyFill="1" applyBorder="1" applyAlignment="1" applyProtection="1">
      <alignment horizontal="left" vertical="center" wrapText="1"/>
    </xf>
    <xf numFmtId="0" fontId="38" fillId="3" borderId="16" xfId="0" applyFont="1" applyFill="1" applyBorder="1" applyAlignment="1" applyProtection="1">
      <alignment horizontal="center" vertical="center"/>
    </xf>
    <xf numFmtId="0" fontId="38" fillId="3" borderId="17" xfId="0" applyFont="1" applyFill="1" applyBorder="1" applyAlignment="1" applyProtection="1">
      <alignment horizontal="center" vertical="center"/>
    </xf>
    <xf numFmtId="0" fontId="38" fillId="3" borderId="18" xfId="0" applyFont="1" applyFill="1" applyBorder="1" applyAlignment="1" applyProtection="1">
      <alignment horizontal="center" vertical="center"/>
    </xf>
    <xf numFmtId="0" fontId="14" fillId="0" borderId="10"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top"/>
      <protection locked="0"/>
    </xf>
    <xf numFmtId="0" fontId="14" fillId="0" borderId="10" xfId="0" applyFont="1" applyFill="1" applyBorder="1" applyAlignment="1" applyProtection="1">
      <alignment horizontal="center" vertical="top"/>
      <protection locked="0"/>
    </xf>
    <xf numFmtId="0" fontId="14" fillId="0" borderId="8" xfId="0" applyFont="1" applyFill="1" applyBorder="1" applyAlignment="1" applyProtection="1">
      <alignment horizontal="center" vertical="top"/>
      <protection locked="0"/>
    </xf>
    <xf numFmtId="0" fontId="3" fillId="4" borderId="5" xfId="0" applyFont="1" applyFill="1" applyBorder="1" applyAlignment="1" applyProtection="1">
      <alignment vertical="center"/>
    </xf>
    <xf numFmtId="0" fontId="3" fillId="4" borderId="19" xfId="0" applyFont="1" applyFill="1" applyBorder="1" applyAlignment="1" applyProtection="1">
      <alignment vertical="center"/>
    </xf>
    <xf numFmtId="0" fontId="3" fillId="4" borderId="5" xfId="0" applyNumberFormat="1" applyFont="1" applyFill="1" applyBorder="1" applyAlignment="1" applyProtection="1">
      <alignment horizontal="left" vertical="center"/>
    </xf>
    <xf numFmtId="0" fontId="3" fillId="4" borderId="19" xfId="0" applyNumberFormat="1" applyFont="1" applyFill="1" applyBorder="1" applyAlignment="1" applyProtection="1">
      <alignment horizontal="left" vertical="center"/>
    </xf>
    <xf numFmtId="0" fontId="14" fillId="0" borderId="8" xfId="0" applyNumberFormat="1"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top"/>
      <protection locked="0"/>
    </xf>
    <xf numFmtId="0" fontId="31" fillId="2" borderId="0" xfId="1" applyFont="1" applyFill="1" applyBorder="1" applyAlignment="1" applyProtection="1">
      <alignment horizontal="center" vertical="center" wrapText="1"/>
    </xf>
    <xf numFmtId="0" fontId="26" fillId="2" borderId="0" xfId="0" applyNumberFormat="1" applyFont="1" applyFill="1" applyBorder="1" applyAlignment="1" applyProtection="1">
      <alignment horizontal="center" vertical="center" wrapText="1"/>
    </xf>
    <xf numFmtId="0" fontId="2" fillId="0" borderId="0" xfId="0" applyNumberFormat="1" applyFont="1" applyFill="1" applyAlignment="1" applyProtection="1">
      <alignment horizontal="center" vertical="center"/>
    </xf>
    <xf numFmtId="0" fontId="17" fillId="0" borderId="12" xfId="0" applyFont="1" applyBorder="1" applyAlignment="1" applyProtection="1">
      <alignment horizontal="center"/>
    </xf>
    <xf numFmtId="0" fontId="17" fillId="0" borderId="1" xfId="0" applyFont="1" applyBorder="1" applyAlignment="1" applyProtection="1">
      <alignment horizontal="center"/>
    </xf>
    <xf numFmtId="0" fontId="17" fillId="0" borderId="13" xfId="0" applyFont="1" applyBorder="1" applyAlignment="1" applyProtection="1">
      <alignment horizontal="center"/>
    </xf>
    <xf numFmtId="0" fontId="2" fillId="0" borderId="5" xfId="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wrapText="1"/>
    </xf>
    <xf numFmtId="0" fontId="27" fillId="2" borderId="5" xfId="1" applyFont="1" applyFill="1" applyBorder="1" applyAlignment="1" applyProtection="1">
      <alignment horizontal="center" vertical="center" wrapText="1"/>
    </xf>
    <xf numFmtId="0" fontId="27" fillId="2" borderId="0" xfId="1" applyFont="1" applyFill="1" applyBorder="1" applyAlignment="1" applyProtection="1">
      <alignment horizontal="center" vertical="center" wrapText="1"/>
    </xf>
    <xf numFmtId="0" fontId="0" fillId="0" borderId="0" xfId="0" applyAlignment="1" applyProtection="1">
      <alignment horizontal="center"/>
    </xf>
    <xf numFmtId="0" fontId="23" fillId="2" borderId="5" xfId="1" applyFont="1" applyFill="1" applyBorder="1" applyAlignment="1" applyProtection="1">
      <alignment horizontal="center" vertical="center" wrapText="1"/>
    </xf>
    <xf numFmtId="0" fontId="23" fillId="2" borderId="0"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0" xfId="1" applyFont="1" applyFill="1" applyBorder="1" applyAlignment="1" applyProtection="1">
      <alignment horizontal="center" vertical="center" wrapText="1"/>
    </xf>
    <xf numFmtId="0" fontId="4" fillId="3" borderId="2" xfId="1" applyFont="1" applyFill="1" applyBorder="1" applyAlignment="1" applyProtection="1">
      <alignment horizontal="center" vertical="center"/>
    </xf>
    <xf numFmtId="0" fontId="4" fillId="3" borderId="3" xfId="1" applyFont="1" applyFill="1" applyBorder="1" applyAlignment="1" applyProtection="1">
      <alignment horizontal="center" vertical="center"/>
    </xf>
    <xf numFmtId="0" fontId="4" fillId="3" borderId="4" xfId="1" applyFont="1" applyFill="1" applyBorder="1" applyAlignment="1" applyProtection="1">
      <alignment horizontal="center" vertical="center"/>
    </xf>
    <xf numFmtId="0" fontId="35" fillId="0" borderId="5" xfId="1" applyFont="1" applyFill="1" applyBorder="1" applyAlignment="1" applyProtection="1">
      <alignment horizontal="left" vertical="center" wrapText="1"/>
    </xf>
    <xf numFmtId="0" fontId="35" fillId="0" borderId="0" xfId="1" applyFont="1" applyFill="1" applyBorder="1" applyAlignment="1" applyProtection="1">
      <alignment horizontal="left" vertical="center" wrapText="1"/>
    </xf>
    <xf numFmtId="0" fontId="35" fillId="0" borderId="11" xfId="1" applyFont="1" applyFill="1" applyBorder="1" applyAlignment="1" applyProtection="1">
      <alignment horizontal="left" vertical="center" wrapText="1"/>
    </xf>
    <xf numFmtId="0" fontId="0" fillId="0" borderId="5" xfId="0" applyBorder="1" applyAlignment="1">
      <alignment horizontal="left"/>
    </xf>
    <xf numFmtId="0" fontId="0" fillId="0" borderId="11" xfId="0" applyBorder="1" applyAlignment="1">
      <alignment horizontal="left"/>
    </xf>
    <xf numFmtId="2" fontId="4" fillId="0" borderId="2" xfId="1" applyNumberFormat="1" applyFont="1" applyBorder="1" applyAlignment="1" applyProtection="1">
      <alignment horizontal="center" vertical="center" wrapText="1"/>
    </xf>
    <xf numFmtId="2" fontId="3" fillId="0" borderId="3" xfId="1" applyNumberFormat="1" applyFont="1" applyBorder="1" applyAlignment="1" applyProtection="1">
      <alignment horizontal="center" vertical="center" wrapText="1"/>
    </xf>
    <xf numFmtId="2" fontId="3" fillId="0" borderId="4" xfId="1" applyNumberFormat="1" applyFont="1" applyBorder="1" applyAlignment="1" applyProtection="1">
      <alignment horizontal="center" vertical="center" wrapText="1"/>
    </xf>
    <xf numFmtId="2" fontId="3" fillId="0" borderId="5" xfId="1" applyNumberFormat="1" applyFont="1" applyBorder="1" applyAlignment="1" applyProtection="1">
      <alignment horizontal="center" vertical="center" wrapText="1"/>
    </xf>
    <xf numFmtId="2" fontId="3" fillId="0" borderId="0" xfId="1" applyNumberFormat="1" applyFont="1" applyBorder="1" applyAlignment="1" applyProtection="1">
      <alignment horizontal="center" vertical="center" wrapText="1"/>
    </xf>
    <xf numFmtId="2" fontId="3" fillId="0" borderId="11" xfId="1" applyNumberFormat="1" applyFont="1" applyBorder="1" applyAlignment="1" applyProtection="1">
      <alignment horizontal="center" vertical="center" wrapText="1"/>
    </xf>
    <xf numFmtId="2" fontId="3" fillId="0" borderId="12" xfId="1" applyNumberFormat="1" applyFont="1" applyBorder="1" applyAlignment="1" applyProtection="1">
      <alignment horizontal="center" vertical="center" wrapText="1"/>
    </xf>
    <xf numFmtId="2" fontId="3" fillId="0" borderId="1" xfId="1" applyNumberFormat="1" applyFont="1" applyBorder="1" applyAlignment="1" applyProtection="1">
      <alignment horizontal="center" vertical="center" wrapText="1"/>
    </xf>
    <xf numFmtId="2" fontId="3" fillId="0" borderId="13" xfId="1" applyNumberFormat="1" applyFont="1" applyBorder="1" applyAlignment="1" applyProtection="1">
      <alignment horizontal="center" vertical="center" wrapText="1"/>
    </xf>
    <xf numFmtId="0" fontId="14" fillId="0" borderId="10" xfId="1" applyFont="1" applyFill="1" applyBorder="1" applyAlignment="1" applyProtection="1">
      <alignment horizontal="center" vertical="center" wrapText="1"/>
      <protection locked="0"/>
    </xf>
    <xf numFmtId="0" fontId="14" fillId="0" borderId="8" xfId="1" applyFont="1" applyFill="1" applyBorder="1" applyAlignment="1" applyProtection="1">
      <alignment horizontal="center" vertical="center" wrapText="1"/>
      <protection locked="0"/>
    </xf>
    <xf numFmtId="0" fontId="14" fillId="0" borderId="15" xfId="1" applyFont="1" applyFill="1" applyBorder="1" applyAlignment="1" applyProtection="1">
      <alignment horizontal="center" vertical="center" wrapText="1"/>
      <protection locked="0"/>
    </xf>
    <xf numFmtId="0" fontId="14" fillId="0" borderId="6" xfId="1" applyFont="1" applyFill="1" applyBorder="1" applyAlignment="1" applyProtection="1">
      <alignment horizontal="center" vertical="center" wrapText="1"/>
      <protection locked="0"/>
    </xf>
    <xf numFmtId="0" fontId="14" fillId="0" borderId="55" xfId="1" applyFont="1" applyFill="1" applyBorder="1" applyAlignment="1" applyProtection="1">
      <alignment horizontal="center" vertical="center" wrapText="1"/>
      <protection locked="0"/>
    </xf>
    <xf numFmtId="0" fontId="14" fillId="0" borderId="52" xfId="1" applyFont="1" applyFill="1" applyBorder="1" applyAlignment="1" applyProtection="1">
      <alignment horizontal="center" vertical="center" wrapText="1"/>
      <protection locked="0"/>
    </xf>
    <xf numFmtId="0" fontId="14" fillId="0" borderId="50" xfId="1" applyFont="1" applyFill="1" applyBorder="1" applyAlignment="1" applyProtection="1">
      <alignment horizontal="center" vertical="center" wrapText="1"/>
      <protection locked="0"/>
    </xf>
    <xf numFmtId="0" fontId="14" fillId="0" borderId="48" xfId="1" applyFont="1" applyFill="1" applyBorder="1" applyAlignment="1" applyProtection="1">
      <alignment horizontal="center" vertical="center" wrapText="1"/>
      <protection locked="0"/>
    </xf>
    <xf numFmtId="2" fontId="4" fillId="0" borderId="45" xfId="1" applyNumberFormat="1" applyFont="1" applyBorder="1" applyAlignment="1" applyProtection="1">
      <alignment horizontal="center" vertical="center" wrapText="1"/>
    </xf>
    <xf numFmtId="2" fontId="4" fillId="0" borderId="53" xfId="1" applyNumberFormat="1" applyFont="1" applyBorder="1" applyAlignment="1" applyProtection="1">
      <alignment horizontal="center" vertical="center" wrapText="1"/>
    </xf>
    <xf numFmtId="0" fontId="0" fillId="0" borderId="0" xfId="0"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3" fillId="0" borderId="14" xfId="0" applyFont="1" applyBorder="1" applyAlignment="1" applyProtection="1">
      <alignment horizontal="center" vertical="center" wrapText="1"/>
    </xf>
    <xf numFmtId="0" fontId="33" fillId="0" borderId="49" xfId="0" applyFont="1" applyBorder="1" applyAlignment="1" applyProtection="1">
      <alignment horizontal="center" vertical="center" wrapText="1"/>
    </xf>
    <xf numFmtId="0" fontId="14" fillId="0" borderId="49" xfId="1" applyFont="1" applyFill="1" applyBorder="1" applyAlignment="1" applyProtection="1">
      <alignment horizontal="center" vertical="top" wrapText="1"/>
      <protection locked="0"/>
    </xf>
    <xf numFmtId="0" fontId="0" fillId="0" borderId="47" xfId="0" applyBorder="1" applyAlignment="1" applyProtection="1">
      <alignment horizontal="center" vertical="center" wrapText="1"/>
    </xf>
    <xf numFmtId="0" fontId="0" fillId="0" borderId="50" xfId="0" applyBorder="1" applyAlignment="1" applyProtection="1">
      <alignment horizontal="center" vertical="center" wrapText="1"/>
    </xf>
    <xf numFmtId="0" fontId="14" fillId="0" borderId="50" xfId="1" applyFont="1" applyFill="1" applyBorder="1" applyAlignment="1" applyProtection="1">
      <alignment horizontal="left" vertical="top" wrapText="1"/>
      <protection locked="0"/>
    </xf>
    <xf numFmtId="0" fontId="14" fillId="0" borderId="48" xfId="1" applyFont="1" applyFill="1" applyBorder="1" applyAlignment="1" applyProtection="1">
      <alignment horizontal="left" vertical="top" wrapText="1"/>
      <protection locked="0"/>
    </xf>
    <xf numFmtId="0" fontId="36" fillId="0" borderId="12" xfId="0" applyFont="1" applyBorder="1" applyAlignment="1" applyProtection="1">
      <alignment horizontal="left" vertical="top" wrapText="1"/>
    </xf>
    <xf numFmtId="0" fontId="36" fillId="0" borderId="1" xfId="0" applyFont="1" applyBorder="1" applyAlignment="1" applyProtection="1">
      <alignment horizontal="left" vertical="top" wrapText="1"/>
    </xf>
    <xf numFmtId="0" fontId="36" fillId="0" borderId="13" xfId="0" applyFont="1" applyBorder="1" applyAlignment="1" applyProtection="1">
      <alignment horizontal="left" vertical="top" wrapText="1"/>
    </xf>
    <xf numFmtId="0" fontId="3" fillId="0" borderId="5"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49" xfId="0" applyBorder="1" applyAlignment="1" applyProtection="1">
      <alignment horizontal="center" vertical="center" wrapText="1"/>
    </xf>
    <xf numFmtId="0" fontId="35" fillId="0" borderId="5"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11" xfId="0" applyFont="1" applyFill="1" applyBorder="1" applyAlignment="1" applyProtection="1">
      <alignment horizontal="left" vertical="center" wrapText="1"/>
    </xf>
    <xf numFmtId="0" fontId="14" fillId="0" borderId="16" xfId="1" applyFont="1" applyFill="1" applyBorder="1" applyAlignment="1" applyProtection="1">
      <alignment horizontal="center" vertical="center" wrapText="1"/>
      <protection locked="0"/>
    </xf>
    <xf numFmtId="0" fontId="14" fillId="0" borderId="17" xfId="1" applyFont="1" applyFill="1" applyBorder="1" applyAlignment="1" applyProtection="1">
      <alignment horizontal="center" vertical="center" wrapText="1"/>
      <protection locked="0"/>
    </xf>
    <xf numFmtId="0" fontId="14" fillId="0" borderId="18" xfId="1" applyFont="1" applyFill="1" applyBorder="1" applyAlignment="1" applyProtection="1">
      <alignment horizontal="center" vertical="center" wrapText="1"/>
      <protection locked="0"/>
    </xf>
    <xf numFmtId="0" fontId="13" fillId="0" borderId="0" xfId="1" applyFont="1" applyBorder="1" applyAlignment="1" applyProtection="1">
      <alignment horizontal="center" vertical="center" wrapText="1"/>
    </xf>
    <xf numFmtId="0" fontId="4" fillId="0" borderId="34" xfId="1" applyFont="1" applyBorder="1" applyAlignment="1" applyProtection="1">
      <alignment vertical="center" wrapText="1"/>
    </xf>
    <xf numFmtId="0" fontId="4" fillId="0" borderId="20" xfId="1" applyFont="1" applyBorder="1" applyAlignment="1" applyProtection="1">
      <alignment vertical="center" wrapText="1"/>
    </xf>
    <xf numFmtId="0" fontId="0" fillId="10" borderId="16" xfId="0" applyFill="1" applyBorder="1" applyAlignment="1">
      <alignment horizontal="center" vertical="center"/>
    </xf>
    <xf numFmtId="0" fontId="0" fillId="10" borderId="17" xfId="0" applyFill="1" applyBorder="1" applyAlignment="1">
      <alignment horizontal="center" vertical="center"/>
    </xf>
    <xf numFmtId="0" fontId="0" fillId="10" borderId="18" xfId="0" applyFill="1" applyBorder="1" applyAlignment="1">
      <alignment horizontal="center" vertical="center"/>
    </xf>
    <xf numFmtId="0" fontId="14" fillId="0" borderId="5" xfId="1" applyFont="1" applyFill="1" applyBorder="1" applyAlignment="1" applyProtection="1">
      <alignment horizontal="center" vertical="center" wrapText="1"/>
      <protection locked="0"/>
    </xf>
    <xf numFmtId="0" fontId="14" fillId="0" borderId="0" xfId="1" applyFont="1" applyFill="1" applyBorder="1" applyAlignment="1" applyProtection="1">
      <alignment horizontal="center" vertical="center" wrapText="1"/>
      <protection locked="0"/>
    </xf>
    <xf numFmtId="0" fontId="14" fillId="0" borderId="11" xfId="1" applyFont="1" applyFill="1" applyBorder="1" applyAlignment="1" applyProtection="1">
      <alignment horizontal="center" vertical="center" wrapText="1"/>
      <protection locked="0"/>
    </xf>
    <xf numFmtId="2" fontId="4" fillId="0" borderId="14" xfId="1" applyNumberFormat="1" applyFont="1" applyBorder="1" applyAlignment="1" applyProtection="1">
      <alignment horizontal="center" vertical="center" wrapText="1"/>
    </xf>
    <xf numFmtId="2" fontId="4" fillId="0" borderId="54" xfId="1" applyNumberFormat="1" applyFont="1" applyBorder="1" applyAlignment="1" applyProtection="1">
      <alignment horizontal="center" vertical="center" wrapText="1"/>
    </xf>
    <xf numFmtId="2" fontId="4" fillId="0" borderId="47" xfId="1" applyNumberFormat="1" applyFont="1" applyBorder="1" applyAlignment="1" applyProtection="1">
      <alignment horizontal="center" vertical="center" wrapText="1"/>
    </xf>
    <xf numFmtId="14" fontId="14" fillId="0" borderId="49" xfId="1" applyNumberFormat="1" applyFont="1" applyFill="1" applyBorder="1" applyAlignment="1" applyProtection="1">
      <alignment horizontal="center" vertical="top" wrapText="1"/>
      <protection locked="0"/>
    </xf>
    <xf numFmtId="14" fontId="14" fillId="0" borderId="46" xfId="1" applyNumberFormat="1" applyFont="1" applyFill="1" applyBorder="1" applyAlignment="1" applyProtection="1">
      <alignment horizontal="center" vertical="top" wrapText="1"/>
      <protection locked="0"/>
    </xf>
    <xf numFmtId="0" fontId="0" fillId="0" borderId="12" xfId="0" applyBorder="1" applyAlignment="1" applyProtection="1">
      <alignment horizontal="center"/>
    </xf>
    <xf numFmtId="0" fontId="0" fillId="0" borderId="1" xfId="0" applyBorder="1" applyAlignment="1" applyProtection="1">
      <alignment horizontal="center"/>
    </xf>
    <xf numFmtId="0" fontId="0" fillId="0" borderId="13" xfId="0" applyBorder="1" applyAlignment="1" applyProtection="1">
      <alignment horizontal="center"/>
    </xf>
    <xf numFmtId="0" fontId="4" fillId="0" borderId="57" xfId="1" applyFont="1" applyBorder="1" applyAlignment="1" applyProtection="1">
      <alignment vertical="center" wrapText="1"/>
    </xf>
    <xf numFmtId="0" fontId="0" fillId="10" borderId="57" xfId="0" applyFill="1" applyBorder="1" applyAlignment="1">
      <alignment horizontal="center" vertical="center"/>
    </xf>
    <xf numFmtId="0" fontId="0" fillId="10" borderId="20" xfId="0" applyFill="1" applyBorder="1" applyAlignment="1">
      <alignment horizontal="center" vertical="center"/>
    </xf>
    <xf numFmtId="2" fontId="4" fillId="0" borderId="49" xfId="1" applyNumberFormat="1" applyFont="1" applyBorder="1" applyAlignment="1" applyProtection="1">
      <alignment horizontal="center" vertical="center" wrapText="1"/>
    </xf>
    <xf numFmtId="2" fontId="4" fillId="0" borderId="6" xfId="1" applyNumberFormat="1" applyFont="1" applyBorder="1" applyAlignment="1" applyProtection="1">
      <alignment horizontal="center" vertical="center" wrapText="1"/>
    </xf>
    <xf numFmtId="2" fontId="4" fillId="0" borderId="50" xfId="1" applyNumberFormat="1" applyFont="1" applyBorder="1" applyAlignment="1" applyProtection="1">
      <alignment horizontal="center" vertical="center" wrapText="1"/>
    </xf>
    <xf numFmtId="0" fontId="14" fillId="0" borderId="49" xfId="1" applyFont="1" applyFill="1" applyBorder="1" applyAlignment="1" applyProtection="1">
      <alignment horizontal="center" vertical="center" wrapText="1"/>
      <protection locked="0"/>
    </xf>
    <xf numFmtId="0" fontId="14" fillId="0" borderId="46" xfId="1" applyFont="1" applyFill="1" applyBorder="1" applyAlignment="1" applyProtection="1">
      <alignment horizontal="center" vertical="center" wrapText="1"/>
      <protection locked="0"/>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36" fillId="0" borderId="0" xfId="0" applyFont="1" applyBorder="1" applyAlignment="1" applyProtection="1">
      <alignment horizontal="left" vertical="top" wrapText="1"/>
    </xf>
    <xf numFmtId="0" fontId="4" fillId="0" borderId="49" xfId="1" applyFont="1" applyFill="1" applyBorder="1" applyAlignment="1" applyProtection="1">
      <alignment horizontal="center" vertical="top" wrapText="1"/>
      <protection locked="0"/>
    </xf>
    <xf numFmtId="2" fontId="3" fillId="0" borderId="14" xfId="1" applyNumberFormat="1" applyFont="1" applyBorder="1" applyAlignment="1" applyProtection="1">
      <alignment horizontal="center" vertical="center" wrapText="1"/>
    </xf>
    <xf numFmtId="2" fontId="3" fillId="0" borderId="49" xfId="1" applyNumberFormat="1" applyFont="1" applyBorder="1" applyAlignment="1" applyProtection="1">
      <alignment horizontal="center" vertical="center" wrapText="1"/>
    </xf>
    <xf numFmtId="2" fontId="3" fillId="0" borderId="54" xfId="1" applyNumberFormat="1" applyFont="1" applyBorder="1" applyAlignment="1" applyProtection="1">
      <alignment horizontal="center" vertical="center" wrapText="1"/>
    </xf>
    <xf numFmtId="2" fontId="3" fillId="0" borderId="6" xfId="1" applyNumberFormat="1" applyFont="1" applyBorder="1" applyAlignment="1" applyProtection="1">
      <alignment horizontal="center" vertical="center" wrapText="1"/>
    </xf>
    <xf numFmtId="2" fontId="3" fillId="0" borderId="47" xfId="1" applyNumberFormat="1" applyFont="1" applyBorder="1" applyAlignment="1" applyProtection="1">
      <alignment horizontal="center" vertical="center" wrapText="1"/>
    </xf>
    <xf numFmtId="2" fontId="3" fillId="0" borderId="50" xfId="1" applyNumberFormat="1" applyFont="1" applyBorder="1" applyAlignment="1" applyProtection="1">
      <alignment horizontal="center" vertical="center" wrapText="1"/>
    </xf>
    <xf numFmtId="0" fontId="3" fillId="0" borderId="5"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wrapText="1"/>
    </xf>
    <xf numFmtId="0" fontId="3" fillId="0" borderId="11" xfId="1" applyFont="1" applyFill="1" applyBorder="1" applyAlignment="1" applyProtection="1">
      <alignment horizontal="left" vertical="center" wrapText="1"/>
    </xf>
    <xf numFmtId="0" fontId="4" fillId="3" borderId="5" xfId="1" applyFont="1" applyFill="1" applyBorder="1" applyAlignment="1" applyProtection="1">
      <alignment horizontal="center" vertical="center"/>
    </xf>
    <xf numFmtId="0" fontId="4" fillId="3" borderId="0" xfId="1" applyFont="1" applyFill="1" applyBorder="1" applyAlignment="1" applyProtection="1">
      <alignment horizontal="center" vertical="center"/>
    </xf>
    <xf numFmtId="0" fontId="4" fillId="0" borderId="49" xfId="1" applyFont="1" applyFill="1" applyBorder="1" applyAlignment="1" applyProtection="1">
      <alignment horizontal="center" vertical="center" wrapText="1"/>
      <protection locked="0"/>
    </xf>
    <xf numFmtId="0" fontId="4" fillId="0" borderId="46" xfId="1" applyFont="1" applyFill="1" applyBorder="1" applyAlignment="1" applyProtection="1">
      <alignment horizontal="center" vertical="center" wrapText="1"/>
      <protection locked="0"/>
    </xf>
    <xf numFmtId="0" fontId="4" fillId="0" borderId="6" xfId="1" applyFont="1" applyFill="1" applyBorder="1" applyAlignment="1" applyProtection="1">
      <alignment horizontal="center" vertical="center" wrapText="1"/>
      <protection locked="0"/>
    </xf>
    <xf numFmtId="0" fontId="4" fillId="0" borderId="55" xfId="1" applyFont="1" applyFill="1" applyBorder="1" applyAlignment="1" applyProtection="1">
      <alignment horizontal="center" vertical="center" wrapText="1"/>
      <protection locked="0"/>
    </xf>
    <xf numFmtId="0" fontId="4" fillId="0" borderId="50" xfId="1" applyFont="1" applyFill="1" applyBorder="1" applyAlignment="1" applyProtection="1">
      <alignment horizontal="center" vertical="center" wrapText="1"/>
      <protection locked="0"/>
    </xf>
    <xf numFmtId="0" fontId="4" fillId="0" borderId="48" xfId="1" applyFont="1" applyFill="1" applyBorder="1" applyAlignment="1" applyProtection="1">
      <alignment horizontal="center" vertical="center" wrapText="1"/>
      <protection locked="0"/>
    </xf>
    <xf numFmtId="14" fontId="4" fillId="0" borderId="49" xfId="1" applyNumberFormat="1" applyFont="1" applyFill="1" applyBorder="1" applyAlignment="1" applyProtection="1">
      <alignment horizontal="center" vertical="top" wrapText="1"/>
      <protection locked="0"/>
    </xf>
    <xf numFmtId="14" fontId="4" fillId="0" borderId="46" xfId="1" applyNumberFormat="1" applyFont="1" applyFill="1" applyBorder="1" applyAlignment="1" applyProtection="1">
      <alignment horizontal="center" vertical="top" wrapText="1"/>
      <protection locked="0"/>
    </xf>
    <xf numFmtId="0" fontId="4" fillId="0" borderId="50"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14" fillId="0" borderId="22" xfId="1" applyFont="1" applyFill="1" applyBorder="1" applyAlignment="1" applyProtection="1">
      <alignment horizontal="center" vertical="center" wrapText="1"/>
      <protection locked="0"/>
    </xf>
    <xf numFmtId="0" fontId="14" fillId="0" borderId="23" xfId="1" applyFont="1" applyFill="1" applyBorder="1" applyAlignment="1" applyProtection="1">
      <alignment horizontal="center" vertical="center" wrapText="1"/>
      <protection locked="0"/>
    </xf>
    <xf numFmtId="0" fontId="14" fillId="0" borderId="24" xfId="1" applyFont="1" applyFill="1" applyBorder="1" applyAlignment="1" applyProtection="1">
      <alignment horizontal="center" vertical="center" wrapText="1"/>
      <protection locked="0"/>
    </xf>
    <xf numFmtId="0" fontId="9" fillId="0" borderId="2"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2" fontId="4" fillId="0" borderId="4" xfId="1" applyNumberFormat="1" applyFont="1" applyBorder="1" applyAlignment="1" applyProtection="1">
      <alignment horizontal="center" vertical="center" wrapText="1"/>
    </xf>
    <xf numFmtId="2" fontId="4" fillId="0" borderId="12" xfId="1" applyNumberFormat="1" applyFont="1" applyBorder="1" applyAlignment="1" applyProtection="1">
      <alignment horizontal="center" vertical="center" wrapText="1"/>
    </xf>
    <xf numFmtId="2" fontId="4" fillId="0" borderId="13" xfId="1" applyNumberFormat="1" applyFont="1" applyBorder="1" applyAlignment="1" applyProtection="1">
      <alignment horizontal="center" vertical="center" wrapText="1"/>
    </xf>
    <xf numFmtId="0" fontId="0" fillId="0" borderId="47" xfId="0" applyFont="1" applyBorder="1" applyAlignment="1" applyProtection="1">
      <alignment horizontal="center" vertical="center" wrapText="1"/>
    </xf>
    <xf numFmtId="0" fontId="0" fillId="0" borderId="50" xfId="0" applyFont="1" applyBorder="1" applyAlignment="1" applyProtection="1">
      <alignment horizontal="center" vertical="center" wrapText="1"/>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10" fillId="0" borderId="0" xfId="1" applyFont="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9" fillId="7" borderId="49" xfId="1" applyFont="1" applyFill="1" applyBorder="1" applyAlignment="1" applyProtection="1">
      <alignment horizontal="center" vertical="top" wrapText="1"/>
      <protection locked="0"/>
    </xf>
    <xf numFmtId="0" fontId="9" fillId="7" borderId="46" xfId="1" applyFont="1" applyFill="1" applyBorder="1" applyAlignment="1" applyProtection="1">
      <alignment horizontal="center" vertical="top" wrapText="1"/>
      <protection locked="0"/>
    </xf>
    <xf numFmtId="0" fontId="0" fillId="0" borderId="14" xfId="0" applyFont="1" applyBorder="1" applyAlignment="1" applyProtection="1">
      <alignment horizontal="center" vertical="center" wrapText="1"/>
    </xf>
    <xf numFmtId="0" fontId="0" fillId="0" borderId="49" xfId="0" applyFont="1" applyBorder="1" applyAlignment="1" applyProtection="1">
      <alignment horizontal="center" vertical="center" wrapText="1"/>
    </xf>
    <xf numFmtId="0" fontId="35" fillId="0" borderId="5" xfId="1" applyFont="1" applyFill="1" applyBorder="1" applyAlignment="1" applyProtection="1">
      <alignment horizontal="left" wrapText="1"/>
    </xf>
    <xf numFmtId="0" fontId="35" fillId="0" borderId="0" xfId="1" applyFont="1" applyFill="1" applyBorder="1" applyAlignment="1" applyProtection="1">
      <alignment horizontal="left" wrapText="1"/>
    </xf>
    <xf numFmtId="0" fontId="35" fillId="0" borderId="11" xfId="1" applyFont="1" applyFill="1" applyBorder="1" applyAlignment="1" applyProtection="1">
      <alignment horizontal="left" wrapText="1"/>
    </xf>
    <xf numFmtId="0" fontId="2" fillId="0" borderId="1" xfId="1" applyFont="1" applyFill="1" applyBorder="1" applyAlignment="1" applyProtection="1">
      <alignment horizontal="center" vertical="center" wrapText="1"/>
    </xf>
    <xf numFmtId="0" fontId="0" fillId="0" borderId="0" xfId="0" applyBorder="1" applyAlignment="1" applyProtection="1">
      <alignment horizontal="center"/>
    </xf>
    <xf numFmtId="0" fontId="12" fillId="0" borderId="49" xfId="1" applyFont="1" applyFill="1" applyBorder="1" applyAlignment="1" applyProtection="1">
      <alignment horizontal="center" vertical="top" wrapText="1"/>
      <protection locked="0"/>
    </xf>
    <xf numFmtId="14" fontId="12" fillId="0" borderId="49" xfId="1" applyNumberFormat="1" applyFont="1" applyFill="1" applyBorder="1" applyAlignment="1" applyProtection="1">
      <alignment horizontal="center" vertical="top" wrapText="1"/>
      <protection locked="0"/>
    </xf>
    <xf numFmtId="14" fontId="12" fillId="0" borderId="46" xfId="1" applyNumberFormat="1" applyFont="1" applyFill="1" applyBorder="1" applyAlignment="1" applyProtection="1">
      <alignment horizontal="center" vertical="top" wrapText="1"/>
      <protection locked="0"/>
    </xf>
    <xf numFmtId="0" fontId="9" fillId="0" borderId="16" xfId="1" applyFont="1" applyFill="1" applyBorder="1" applyAlignment="1" applyProtection="1">
      <alignment horizontal="center" vertical="center" wrapText="1"/>
      <protection locked="0"/>
    </xf>
    <xf numFmtId="0" fontId="9" fillId="0" borderId="17" xfId="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6" fillId="0" borderId="12" xfId="0" applyFont="1" applyBorder="1" applyAlignment="1" applyProtection="1">
      <alignment horizontal="center"/>
    </xf>
    <xf numFmtId="0" fontId="6" fillId="0" borderId="1" xfId="0" applyFont="1" applyBorder="1" applyAlignment="1" applyProtection="1">
      <alignment horizontal="center"/>
    </xf>
    <xf numFmtId="0" fontId="6" fillId="0" borderId="13" xfId="0" applyFont="1" applyBorder="1" applyAlignment="1" applyProtection="1">
      <alignment horizontal="center"/>
    </xf>
    <xf numFmtId="0" fontId="9" fillId="0" borderId="5" xfId="1" applyFont="1" applyFill="1" applyBorder="1" applyAlignment="1" applyProtection="1">
      <alignment horizontal="center" vertical="center" wrapText="1"/>
      <protection locked="0"/>
    </xf>
    <xf numFmtId="0" fontId="9" fillId="0" borderId="0" xfId="1" applyFont="1" applyFill="1" applyBorder="1" applyAlignment="1" applyProtection="1">
      <alignment horizontal="center" vertical="center" wrapText="1"/>
      <protection locked="0"/>
    </xf>
    <xf numFmtId="0" fontId="9" fillId="0" borderId="11" xfId="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xf>
    <xf numFmtId="2" fontId="4" fillId="0" borderId="25" xfId="1" applyNumberFormat="1" applyFont="1" applyBorder="1" applyAlignment="1" applyProtection="1">
      <alignment horizontal="center" vertical="center" wrapText="1"/>
    </xf>
    <xf numFmtId="2" fontId="4" fillId="0" borderId="26" xfId="1" applyNumberFormat="1" applyFont="1" applyBorder="1" applyAlignment="1" applyProtection="1">
      <alignment horizontal="center" vertical="center" wrapText="1"/>
    </xf>
    <xf numFmtId="2" fontId="4" fillId="0" borderId="22" xfId="1" applyNumberFormat="1" applyFont="1" applyBorder="1" applyAlignment="1" applyProtection="1">
      <alignment horizontal="center" vertical="center" wrapText="1"/>
    </xf>
    <xf numFmtId="2" fontId="4" fillId="0" borderId="23" xfId="1" applyNumberFormat="1" applyFont="1" applyBorder="1" applyAlignment="1" applyProtection="1">
      <alignment horizontal="center" vertical="center" wrapText="1"/>
    </xf>
  </cellXfs>
  <cellStyles count="3">
    <cellStyle name="Normale" xfId="0" builtinId="0"/>
    <cellStyle name="Normale_2007-10-23Std_monit_planIT " xfId="1"/>
    <cellStyle name="Normale_Attività" xfId="2"/>
  </cellStyles>
  <dxfs count="26">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
      <font>
        <color rgb="FF0070C0"/>
      </font>
      <fill>
        <patternFill>
          <bgColor theme="8" tint="0.59996337778862885"/>
        </patternFill>
      </fill>
    </dxf>
  </dxfs>
  <tableStyles count="0" defaultTableStyle="TableStyleMedium9" defaultPivotStyle="PivotStyleLight16"/>
  <colors>
    <mruColors>
      <color rgb="FF000099"/>
      <color rgb="FF0000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OZZA_5_Allegato_1_Rideterminazione_emissioni_consentite%20re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di compilazione"/>
      <sheetName val="DOMANDA DI RIDETERMINAZIONE"/>
      <sheetName val="AMPLIAMENTI"/>
      <sheetName val="RIDUZIONI"/>
      <sheetName val="MODIFICHE DI PROCESSO"/>
      <sheetName val="MODIFICHE AL MONITORAGGIO"/>
      <sheetName val="Menu"/>
    </sheetNames>
    <sheetDataSet>
      <sheetData sheetId="0" refreshError="1"/>
      <sheetData sheetId="1" refreshError="1"/>
      <sheetData sheetId="2" refreshError="1"/>
      <sheetData sheetId="3" refreshError="1"/>
      <sheetData sheetId="4" refreshError="1"/>
      <sheetData sheetId="5" refreshError="1"/>
      <sheetData sheetId="6">
        <row r="1">
          <cell r="A1" t="str">
            <v>Combustione di combustibili</v>
          </cell>
        </row>
        <row r="2">
          <cell r="A2" t="str">
            <v>Raffinazione del petrolio</v>
          </cell>
        </row>
        <row r="3">
          <cell r="A3" t="str">
            <v>Produzione di coke</v>
          </cell>
        </row>
        <row r="4">
          <cell r="A4" t="str">
            <v>Arrostimento o sinterizzazione di minerali metallici</v>
          </cell>
        </row>
        <row r="5">
          <cell r="A5" t="str">
            <v>Produzione di ghisa o acciaio</v>
          </cell>
        </row>
        <row r="6">
          <cell r="A6" t="str">
            <v>Produzione o lavorazione di metalli ferrosi</v>
          </cell>
        </row>
        <row r="7">
          <cell r="A7" t="str">
            <v>Produzione di alluminio primario</v>
          </cell>
        </row>
        <row r="8">
          <cell r="A8" t="str">
            <v>Produzione di alluminio secondario</v>
          </cell>
        </row>
        <row r="9">
          <cell r="A9" t="str">
            <v>Produzione o lavorazione di metalli non ferrosi</v>
          </cell>
        </row>
        <row r="10">
          <cell r="A10" t="str">
            <v>Produzione di clinker (cemento)</v>
          </cell>
        </row>
        <row r="11">
          <cell r="A11" t="str">
            <v>Produzione di calce viva o calcinazione di dolomite/magnesite</v>
          </cell>
        </row>
        <row r="12">
          <cell r="A12" t="str">
            <v>Produzione di vetro</v>
          </cell>
        </row>
        <row r="13">
          <cell r="A13" t="str">
            <v>Produzione di ceramica</v>
          </cell>
        </row>
        <row r="14">
          <cell r="A14" t="str">
            <v>Produzione di lana minerale</v>
          </cell>
        </row>
        <row r="15">
          <cell r="A15" t="str">
            <v xml:space="preserve">Produzione o lavorazione di gesso o pannelli in cartongesso </v>
          </cell>
        </row>
        <row r="16">
          <cell r="A16" t="str">
            <v xml:space="preserve">Produzione di pasta per carta </v>
          </cell>
        </row>
        <row r="17">
          <cell r="A17" t="str">
            <v xml:space="preserve">Produzione di carta o cartone </v>
          </cell>
        </row>
        <row r="18">
          <cell r="A18" t="str">
            <v>Produzione di nerofumo (carbon black)</v>
          </cell>
        </row>
        <row r="19">
          <cell r="A19" t="str">
            <v>Produzione di acido nitrico</v>
          </cell>
        </row>
        <row r="20">
          <cell r="A20" t="str">
            <v xml:space="preserve">Produzione di acido adipico </v>
          </cell>
        </row>
        <row r="21">
          <cell r="A21" t="str">
            <v>Produzione di gliossale e acido gliossilico</v>
          </cell>
        </row>
        <row r="22">
          <cell r="A22" t="str">
            <v>Produzione di ammoniaca</v>
          </cell>
        </row>
        <row r="23">
          <cell r="A23" t="str">
            <v xml:space="preserve">Produzione di sostanze chimiche in larga scala </v>
          </cell>
        </row>
        <row r="24">
          <cell r="A24" t="str">
            <v>Produzione di idrogeno e gas di sintesi</v>
          </cell>
        </row>
        <row r="25">
          <cell r="A25" t="str">
            <v xml:space="preserve">Produzione di carbonato di sodio e bicarbonato di sodio </v>
          </cell>
        </row>
        <row r="26">
          <cell r="A26" t="str">
            <v>Cattura di gas a effetto serra ai sensi della direttiva 2009/31/CE</v>
          </cell>
        </row>
        <row r="27">
          <cell r="A27" t="str">
            <v>Trasporto di gas a effetto serra ai sensi della direttiva 2009/31/CE</v>
          </cell>
        </row>
        <row r="28">
          <cell r="A28" t="str">
            <v>Stoccaggio di gas a effetto serra ai sensi della direttiva 2009/31/CE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0"/>
  <sheetViews>
    <sheetView tabSelected="1" zoomScaleNormal="100" workbookViewId="0">
      <selection activeCell="B1" sqref="B1"/>
    </sheetView>
  </sheetViews>
  <sheetFormatPr defaultRowHeight="15" x14ac:dyDescent="0.25"/>
  <cols>
    <col min="1" max="1" width="2.85546875" customWidth="1"/>
    <col min="2" max="2" width="12.28515625" customWidth="1"/>
    <col min="13" max="13" width="9.85546875" customWidth="1"/>
  </cols>
  <sheetData>
    <row r="1" spans="2:13" ht="19.899999999999999" customHeight="1" thickBot="1" x14ac:dyDescent="0.35">
      <c r="B1" s="111"/>
      <c r="C1" s="112"/>
      <c r="D1" s="112"/>
      <c r="E1" s="112"/>
      <c r="F1" s="112"/>
      <c r="G1" s="112"/>
      <c r="H1" s="113"/>
      <c r="I1" s="114" t="s">
        <v>178</v>
      </c>
      <c r="J1" s="112" t="s">
        <v>179</v>
      </c>
      <c r="K1" s="112"/>
      <c r="L1" s="113"/>
      <c r="M1" s="115"/>
    </row>
    <row r="2" spans="2:13" ht="31.5" customHeight="1" thickBot="1" x14ac:dyDescent="0.3">
      <c r="B2" s="122" t="s">
        <v>182</v>
      </c>
      <c r="C2" s="123"/>
      <c r="D2" s="123"/>
      <c r="E2" s="123"/>
      <c r="F2" s="123"/>
      <c r="G2" s="123"/>
      <c r="H2" s="123"/>
      <c r="I2" s="123"/>
      <c r="J2" s="123"/>
      <c r="K2" s="123"/>
      <c r="L2" s="123"/>
      <c r="M2" s="124"/>
    </row>
    <row r="3" spans="2:13" x14ac:dyDescent="0.25">
      <c r="B3" s="10"/>
      <c r="C3" s="11"/>
      <c r="D3" s="11"/>
      <c r="E3" s="11"/>
      <c r="F3" s="11"/>
      <c r="G3" s="11"/>
      <c r="H3" s="11"/>
      <c r="I3" s="11"/>
      <c r="J3" s="11"/>
      <c r="K3" s="11"/>
      <c r="L3" s="11"/>
      <c r="M3" s="12"/>
    </row>
    <row r="4" spans="2:13" x14ac:dyDescent="0.25">
      <c r="B4" s="13"/>
      <c r="C4" s="125"/>
      <c r="D4" s="126"/>
      <c r="E4" s="3"/>
      <c r="F4" s="3" t="s">
        <v>165</v>
      </c>
      <c r="G4" s="3"/>
      <c r="H4" s="3"/>
      <c r="I4" s="3"/>
      <c r="J4" s="3"/>
      <c r="K4" s="3"/>
      <c r="L4" s="3"/>
      <c r="M4" s="14"/>
    </row>
    <row r="5" spans="2:13" x14ac:dyDescent="0.25">
      <c r="B5" s="13"/>
      <c r="C5" s="3"/>
      <c r="D5" s="3"/>
      <c r="E5" s="3"/>
      <c r="F5" s="3"/>
      <c r="G5" s="3"/>
      <c r="H5" s="3"/>
      <c r="I5" s="3"/>
      <c r="J5" s="3"/>
      <c r="K5" s="3"/>
      <c r="L5" s="3"/>
      <c r="M5" s="14"/>
    </row>
    <row r="6" spans="2:13" x14ac:dyDescent="0.25">
      <c r="B6" s="13"/>
      <c r="C6" s="127"/>
      <c r="D6" s="128"/>
      <c r="E6" s="3"/>
      <c r="F6" s="72" t="s">
        <v>119</v>
      </c>
      <c r="G6" s="72"/>
      <c r="H6" s="72"/>
      <c r="I6" s="72"/>
      <c r="J6" s="3"/>
      <c r="K6" s="3"/>
      <c r="L6" s="3"/>
      <c r="M6" s="14"/>
    </row>
    <row r="7" spans="2:13" x14ac:dyDescent="0.25">
      <c r="B7" s="13"/>
      <c r="C7" s="3"/>
      <c r="D7" s="3"/>
      <c r="E7" s="3"/>
      <c r="F7" s="3"/>
      <c r="G7" s="3"/>
      <c r="H7" s="3"/>
      <c r="I7" s="3"/>
      <c r="J7" s="3"/>
      <c r="K7" s="3"/>
      <c r="L7" s="3"/>
      <c r="M7" s="14"/>
    </row>
    <row r="8" spans="2:13" x14ac:dyDescent="0.25">
      <c r="B8" s="13"/>
      <c r="C8" s="129"/>
      <c r="D8" s="130"/>
      <c r="E8" s="3"/>
      <c r="F8" s="131" t="s">
        <v>164</v>
      </c>
      <c r="G8" s="131"/>
      <c r="H8" s="131"/>
      <c r="I8" s="131"/>
      <c r="J8" s="131"/>
      <c r="K8" s="131"/>
      <c r="L8" s="131"/>
      <c r="M8" s="14"/>
    </row>
    <row r="9" spans="2:13" ht="15.75" thickBot="1" x14ac:dyDescent="0.3">
      <c r="B9" s="15"/>
      <c r="C9" s="16"/>
      <c r="D9" s="16"/>
      <c r="E9" s="16"/>
      <c r="F9" s="16"/>
      <c r="G9" s="16"/>
      <c r="H9" s="16"/>
      <c r="I9" s="16"/>
      <c r="J9" s="16"/>
      <c r="K9" s="16"/>
      <c r="L9" s="16"/>
      <c r="M9" s="17"/>
    </row>
    <row r="10" spans="2:13" ht="15.75" thickBot="1" x14ac:dyDescent="0.3"/>
    <row r="11" spans="2:13" x14ac:dyDescent="0.25">
      <c r="B11" s="116" t="s">
        <v>131</v>
      </c>
      <c r="C11" s="117"/>
      <c r="D11" s="117"/>
      <c r="E11" s="117"/>
      <c r="F11" s="117"/>
      <c r="G11" s="117"/>
      <c r="H11" s="117"/>
      <c r="I11" s="117"/>
      <c r="J11" s="117"/>
      <c r="K11" s="117"/>
      <c r="L11" s="117"/>
      <c r="M11" s="118"/>
    </row>
    <row r="12" spans="2:13" x14ac:dyDescent="0.25">
      <c r="B12" s="119"/>
      <c r="C12" s="120"/>
      <c r="D12" s="120"/>
      <c r="E12" s="120"/>
      <c r="F12" s="120"/>
      <c r="G12" s="120"/>
      <c r="H12" s="120"/>
      <c r="I12" s="120"/>
      <c r="J12" s="120"/>
      <c r="K12" s="120"/>
      <c r="L12" s="120"/>
      <c r="M12" s="121"/>
    </row>
    <row r="13" spans="2:13" x14ac:dyDescent="0.25">
      <c r="B13" s="132" t="s">
        <v>126</v>
      </c>
      <c r="C13" s="133"/>
      <c r="D13" s="133"/>
      <c r="E13" s="133"/>
      <c r="F13" s="133"/>
      <c r="G13" s="133"/>
      <c r="H13" s="133"/>
      <c r="I13" s="133"/>
      <c r="J13" s="133"/>
      <c r="K13" s="133"/>
      <c r="L13" s="133"/>
      <c r="M13" s="134"/>
    </row>
    <row r="14" spans="2:13" ht="14.45" customHeight="1" x14ac:dyDescent="0.25">
      <c r="B14" s="132"/>
      <c r="C14" s="133"/>
      <c r="D14" s="133"/>
      <c r="E14" s="133"/>
      <c r="F14" s="133"/>
      <c r="G14" s="133"/>
      <c r="H14" s="133"/>
      <c r="I14" s="133"/>
      <c r="J14" s="133"/>
      <c r="K14" s="133"/>
      <c r="L14" s="133"/>
      <c r="M14" s="134"/>
    </row>
    <row r="15" spans="2:13" x14ac:dyDescent="0.25">
      <c r="B15" s="13"/>
      <c r="C15" s="3"/>
      <c r="D15" s="3"/>
      <c r="E15" s="3"/>
      <c r="F15" s="3"/>
      <c r="G15" s="3"/>
      <c r="H15" s="3"/>
      <c r="I15" s="3"/>
      <c r="J15" s="3"/>
      <c r="K15" s="3"/>
      <c r="L15" s="3"/>
      <c r="M15" s="14"/>
    </row>
    <row r="16" spans="2:13" x14ac:dyDescent="0.25">
      <c r="B16" s="132" t="s">
        <v>127</v>
      </c>
      <c r="C16" s="133"/>
      <c r="D16" s="133"/>
      <c r="E16" s="133"/>
      <c r="F16" s="133"/>
      <c r="G16" s="133"/>
      <c r="H16" s="133"/>
      <c r="I16" s="133"/>
      <c r="J16" s="133"/>
      <c r="K16" s="133"/>
      <c r="L16" s="133"/>
      <c r="M16" s="134"/>
    </row>
    <row r="17" spans="2:13" ht="30.4" customHeight="1" x14ac:dyDescent="0.25">
      <c r="B17" s="132"/>
      <c r="C17" s="133"/>
      <c r="D17" s="133"/>
      <c r="E17" s="133"/>
      <c r="F17" s="133"/>
      <c r="G17" s="133"/>
      <c r="H17" s="133"/>
      <c r="I17" s="133"/>
      <c r="J17" s="133"/>
      <c r="K17" s="133"/>
      <c r="L17" s="133"/>
      <c r="M17" s="134"/>
    </row>
    <row r="18" spans="2:13" x14ac:dyDescent="0.25">
      <c r="B18" s="13"/>
      <c r="C18" s="3"/>
      <c r="D18" s="3"/>
      <c r="E18" s="3"/>
      <c r="F18" s="3"/>
      <c r="G18" s="3"/>
      <c r="H18" s="3"/>
      <c r="I18" s="3"/>
      <c r="J18" s="3"/>
      <c r="K18" s="3"/>
      <c r="L18" s="3"/>
      <c r="M18" s="14"/>
    </row>
    <row r="19" spans="2:13" x14ac:dyDescent="0.25">
      <c r="B19" s="132" t="s">
        <v>129</v>
      </c>
      <c r="C19" s="133"/>
      <c r="D19" s="133"/>
      <c r="E19" s="133"/>
      <c r="F19" s="133"/>
      <c r="G19" s="133"/>
      <c r="H19" s="133"/>
      <c r="I19" s="133"/>
      <c r="J19" s="133"/>
      <c r="K19" s="133"/>
      <c r="L19" s="133"/>
      <c r="M19" s="134"/>
    </row>
    <row r="20" spans="2:13" ht="51.75" customHeight="1" x14ac:dyDescent="0.25">
      <c r="B20" s="132"/>
      <c r="C20" s="133"/>
      <c r="D20" s="133"/>
      <c r="E20" s="133"/>
      <c r="F20" s="133"/>
      <c r="G20" s="133"/>
      <c r="H20" s="133"/>
      <c r="I20" s="133"/>
      <c r="J20" s="133"/>
      <c r="K20" s="133"/>
      <c r="L20" s="133"/>
      <c r="M20" s="134"/>
    </row>
    <row r="21" spans="2:13" x14ac:dyDescent="0.25">
      <c r="B21" s="13"/>
      <c r="C21" s="3"/>
      <c r="D21" s="3"/>
      <c r="E21" s="3"/>
      <c r="F21" s="3"/>
      <c r="G21" s="3"/>
      <c r="H21" s="3"/>
      <c r="I21" s="3"/>
      <c r="J21" s="3"/>
      <c r="K21" s="3"/>
      <c r="L21" s="3"/>
      <c r="M21" s="14"/>
    </row>
    <row r="22" spans="2:13" ht="15.75" thickBot="1" x14ac:dyDescent="0.3">
      <c r="B22" s="15"/>
      <c r="C22" s="16"/>
      <c r="D22" s="16"/>
      <c r="E22" s="16"/>
      <c r="F22" s="16"/>
      <c r="G22" s="16"/>
      <c r="H22" s="16"/>
      <c r="I22" s="16"/>
      <c r="J22" s="16"/>
      <c r="K22" s="16"/>
      <c r="L22" s="16"/>
      <c r="M22" s="17"/>
    </row>
    <row r="24" spans="2:13" ht="15.75" thickBot="1" x14ac:dyDescent="0.3"/>
    <row r="25" spans="2:13" x14ac:dyDescent="0.25">
      <c r="B25" s="116" t="s">
        <v>130</v>
      </c>
      <c r="C25" s="117"/>
      <c r="D25" s="117"/>
      <c r="E25" s="117"/>
      <c r="F25" s="117"/>
      <c r="G25" s="117"/>
      <c r="H25" s="117"/>
      <c r="I25" s="117"/>
      <c r="J25" s="117"/>
      <c r="K25" s="117"/>
      <c r="L25" s="117"/>
      <c r="M25" s="118"/>
    </row>
    <row r="26" spans="2:13" x14ac:dyDescent="0.25">
      <c r="B26" s="119"/>
      <c r="C26" s="120"/>
      <c r="D26" s="120"/>
      <c r="E26" s="120"/>
      <c r="F26" s="120"/>
      <c r="G26" s="120"/>
      <c r="H26" s="120"/>
      <c r="I26" s="120"/>
      <c r="J26" s="120"/>
      <c r="K26" s="120"/>
      <c r="L26" s="120"/>
      <c r="M26" s="121"/>
    </row>
    <row r="27" spans="2:13" x14ac:dyDescent="0.25">
      <c r="B27" s="132" t="s">
        <v>135</v>
      </c>
      <c r="C27" s="133"/>
      <c r="D27" s="133"/>
      <c r="E27" s="133"/>
      <c r="F27" s="133"/>
      <c r="G27" s="133"/>
      <c r="H27" s="133"/>
      <c r="I27" s="133"/>
      <c r="J27" s="133"/>
      <c r="K27" s="133"/>
      <c r="L27" s="133"/>
      <c r="M27" s="134"/>
    </row>
    <row r="28" spans="2:13" x14ac:dyDescent="0.25">
      <c r="B28" s="132"/>
      <c r="C28" s="133"/>
      <c r="D28" s="133"/>
      <c r="E28" s="133"/>
      <c r="F28" s="133"/>
      <c r="G28" s="133"/>
      <c r="H28" s="133"/>
      <c r="I28" s="133"/>
      <c r="J28" s="133"/>
      <c r="K28" s="133"/>
      <c r="L28" s="133"/>
      <c r="M28" s="134"/>
    </row>
    <row r="29" spans="2:13" x14ac:dyDescent="0.25">
      <c r="B29" s="13"/>
      <c r="C29" s="3"/>
      <c r="D29" s="3"/>
      <c r="E29" s="3"/>
      <c r="F29" s="3"/>
      <c r="G29" s="3"/>
      <c r="H29" s="3"/>
      <c r="I29" s="3"/>
      <c r="J29" s="3"/>
      <c r="K29" s="3"/>
      <c r="L29" s="3"/>
      <c r="M29" s="14"/>
    </row>
    <row r="30" spans="2:13" x14ac:dyDescent="0.25">
      <c r="B30" s="132" t="s">
        <v>142</v>
      </c>
      <c r="C30" s="133"/>
      <c r="D30" s="133"/>
      <c r="E30" s="133"/>
      <c r="F30" s="133"/>
      <c r="G30" s="133"/>
      <c r="H30" s="133"/>
      <c r="I30" s="133"/>
      <c r="J30" s="133"/>
      <c r="K30" s="133"/>
      <c r="L30" s="133"/>
      <c r="M30" s="134"/>
    </row>
    <row r="31" spans="2:13" ht="61.9" customHeight="1" x14ac:dyDescent="0.25">
      <c r="B31" s="132"/>
      <c r="C31" s="133"/>
      <c r="D31" s="133"/>
      <c r="E31" s="133"/>
      <c r="F31" s="133"/>
      <c r="G31" s="133"/>
      <c r="H31" s="133"/>
      <c r="I31" s="133"/>
      <c r="J31" s="133"/>
      <c r="K31" s="133"/>
      <c r="L31" s="133"/>
      <c r="M31" s="134"/>
    </row>
    <row r="32" spans="2:13" x14ac:dyDescent="0.25">
      <c r="B32" s="13"/>
      <c r="C32" s="3"/>
      <c r="D32" s="3"/>
      <c r="E32" s="3"/>
      <c r="F32" s="3"/>
      <c r="G32" s="3"/>
      <c r="H32" s="3"/>
      <c r="I32" s="3"/>
      <c r="J32" s="3"/>
      <c r="K32" s="3"/>
      <c r="L32" s="3"/>
      <c r="M32" s="14"/>
    </row>
    <row r="33" spans="2:13" ht="14.45" customHeight="1" x14ac:dyDescent="0.25">
      <c r="B33" s="132" t="s">
        <v>149</v>
      </c>
      <c r="C33" s="133"/>
      <c r="D33" s="133"/>
      <c r="E33" s="133"/>
      <c r="F33" s="133"/>
      <c r="G33" s="133"/>
      <c r="H33" s="133"/>
      <c r="I33" s="133"/>
      <c r="J33" s="133"/>
      <c r="K33" s="133"/>
      <c r="L33" s="133"/>
      <c r="M33" s="134"/>
    </row>
    <row r="34" spans="2:13" ht="74.849999999999994" customHeight="1" x14ac:dyDescent="0.25">
      <c r="B34" s="132"/>
      <c r="C34" s="133"/>
      <c r="D34" s="133"/>
      <c r="E34" s="133"/>
      <c r="F34" s="133"/>
      <c r="G34" s="133"/>
      <c r="H34" s="133"/>
      <c r="I34" s="133"/>
      <c r="J34" s="133"/>
      <c r="K34" s="133"/>
      <c r="L34" s="133"/>
      <c r="M34" s="134"/>
    </row>
    <row r="35" spans="2:13" x14ac:dyDescent="0.25">
      <c r="B35" s="13"/>
      <c r="C35" s="3"/>
      <c r="D35" s="3"/>
      <c r="E35" s="3"/>
      <c r="F35" s="3"/>
      <c r="G35" s="3"/>
      <c r="H35" s="3"/>
      <c r="I35" s="3"/>
      <c r="J35" s="3"/>
      <c r="K35" s="3"/>
      <c r="L35" s="3"/>
      <c r="M35" s="14"/>
    </row>
    <row r="36" spans="2:13" ht="14.45" customHeight="1" x14ac:dyDescent="0.25">
      <c r="B36" s="132" t="s">
        <v>143</v>
      </c>
      <c r="C36" s="133"/>
      <c r="D36" s="133"/>
      <c r="E36" s="133"/>
      <c r="F36" s="133"/>
      <c r="G36" s="133"/>
      <c r="H36" s="133"/>
      <c r="I36" s="133"/>
      <c r="J36" s="133"/>
      <c r="K36" s="133"/>
      <c r="L36" s="133"/>
      <c r="M36" s="134"/>
    </row>
    <row r="37" spans="2:13" ht="62.85" customHeight="1" x14ac:dyDescent="0.25">
      <c r="B37" s="132"/>
      <c r="C37" s="133"/>
      <c r="D37" s="133"/>
      <c r="E37" s="133"/>
      <c r="F37" s="133"/>
      <c r="G37" s="133"/>
      <c r="H37" s="133"/>
      <c r="I37" s="133"/>
      <c r="J37" s="133"/>
      <c r="K37" s="133"/>
      <c r="L37" s="133"/>
      <c r="M37" s="134"/>
    </row>
    <row r="38" spans="2:13" x14ac:dyDescent="0.25">
      <c r="B38" s="13"/>
      <c r="C38" s="3"/>
      <c r="D38" s="3"/>
      <c r="E38" s="3"/>
      <c r="F38" s="3"/>
      <c r="G38" s="3"/>
      <c r="H38" s="3"/>
      <c r="I38" s="3"/>
      <c r="J38" s="3"/>
      <c r="K38" s="3"/>
      <c r="L38" s="3"/>
      <c r="M38" s="14"/>
    </row>
    <row r="39" spans="2:13" x14ac:dyDescent="0.25">
      <c r="B39" s="132" t="s">
        <v>138</v>
      </c>
      <c r="C39" s="133"/>
      <c r="D39" s="133"/>
      <c r="E39" s="133"/>
      <c r="F39" s="133"/>
      <c r="G39" s="133"/>
      <c r="H39" s="133"/>
      <c r="I39" s="133"/>
      <c r="J39" s="133"/>
      <c r="K39" s="133"/>
      <c r="L39" s="133"/>
      <c r="M39" s="134"/>
    </row>
    <row r="40" spans="2:13" x14ac:dyDescent="0.25">
      <c r="B40" s="132"/>
      <c r="C40" s="133"/>
      <c r="D40" s="133"/>
      <c r="E40" s="133"/>
      <c r="F40" s="133"/>
      <c r="G40" s="133"/>
      <c r="H40" s="133"/>
      <c r="I40" s="133"/>
      <c r="J40" s="133"/>
      <c r="K40" s="133"/>
      <c r="L40" s="133"/>
      <c r="M40" s="134"/>
    </row>
    <row r="41" spans="2:13" x14ac:dyDescent="0.25">
      <c r="B41" s="13"/>
      <c r="C41" s="3"/>
      <c r="D41" s="3"/>
      <c r="E41" s="3"/>
      <c r="F41" s="3"/>
      <c r="G41" s="3"/>
      <c r="H41" s="3"/>
      <c r="I41" s="3"/>
      <c r="J41" s="3"/>
      <c r="K41" s="3"/>
      <c r="L41" s="3"/>
      <c r="M41" s="14"/>
    </row>
    <row r="42" spans="2:13" x14ac:dyDescent="0.25">
      <c r="B42" s="13"/>
      <c r="C42" s="3"/>
      <c r="D42" s="3"/>
      <c r="E42" s="3"/>
      <c r="F42" s="3"/>
      <c r="G42" s="3"/>
      <c r="H42" s="3"/>
      <c r="I42" s="3"/>
      <c r="J42" s="3"/>
      <c r="K42" s="3"/>
      <c r="L42" s="3"/>
      <c r="M42" s="14"/>
    </row>
    <row r="43" spans="2:13" x14ac:dyDescent="0.25">
      <c r="B43" s="13"/>
      <c r="C43" s="3"/>
      <c r="D43" s="3"/>
      <c r="E43" s="3"/>
      <c r="F43" s="3"/>
      <c r="G43" s="3"/>
      <c r="H43" s="3"/>
      <c r="I43" s="3"/>
      <c r="J43" s="3"/>
      <c r="K43" s="3"/>
      <c r="L43" s="3"/>
      <c r="M43" s="14"/>
    </row>
    <row r="44" spans="2:13" x14ac:dyDescent="0.25">
      <c r="B44" s="132" t="s">
        <v>139</v>
      </c>
      <c r="C44" s="133"/>
      <c r="D44" s="133"/>
      <c r="E44" s="133"/>
      <c r="F44" s="133"/>
      <c r="G44" s="133"/>
      <c r="H44" s="133"/>
      <c r="I44" s="133"/>
      <c r="J44" s="133"/>
      <c r="K44" s="133"/>
      <c r="L44" s="133"/>
      <c r="M44" s="134"/>
    </row>
    <row r="45" spans="2:13" x14ac:dyDescent="0.25">
      <c r="B45" s="132"/>
      <c r="C45" s="133"/>
      <c r="D45" s="133"/>
      <c r="E45" s="133"/>
      <c r="F45" s="133"/>
      <c r="G45" s="133"/>
      <c r="H45" s="133"/>
      <c r="I45" s="133"/>
      <c r="J45" s="133"/>
      <c r="K45" s="133"/>
      <c r="L45" s="133"/>
      <c r="M45" s="134"/>
    </row>
    <row r="46" spans="2:13" x14ac:dyDescent="0.25">
      <c r="B46" s="13"/>
      <c r="C46" s="3"/>
      <c r="D46" s="3"/>
      <c r="E46" s="3"/>
      <c r="F46" s="3"/>
      <c r="G46" s="3"/>
      <c r="H46" s="3"/>
      <c r="I46" s="3"/>
      <c r="J46" s="3"/>
      <c r="K46" s="3"/>
      <c r="L46" s="3"/>
      <c r="M46" s="14"/>
    </row>
    <row r="47" spans="2:13" x14ac:dyDescent="0.25">
      <c r="B47" s="132" t="s">
        <v>140</v>
      </c>
      <c r="C47" s="133"/>
      <c r="D47" s="133"/>
      <c r="E47" s="133"/>
      <c r="F47" s="133"/>
      <c r="G47" s="133"/>
      <c r="H47" s="133"/>
      <c r="I47" s="133"/>
      <c r="J47" s="133"/>
      <c r="K47" s="133"/>
      <c r="L47" s="133"/>
      <c r="M47" s="134"/>
    </row>
    <row r="48" spans="2:13" ht="81.75" customHeight="1" x14ac:dyDescent="0.25">
      <c r="B48" s="132"/>
      <c r="C48" s="133"/>
      <c r="D48" s="133"/>
      <c r="E48" s="133"/>
      <c r="F48" s="133"/>
      <c r="G48" s="133"/>
      <c r="H48" s="133"/>
      <c r="I48" s="133"/>
      <c r="J48" s="133"/>
      <c r="K48" s="133"/>
      <c r="L48" s="133"/>
      <c r="M48" s="134"/>
    </row>
    <row r="49" spans="2:13" x14ac:dyDescent="0.25">
      <c r="B49" s="13"/>
      <c r="C49" s="3"/>
      <c r="D49" s="3"/>
      <c r="E49" s="3"/>
      <c r="F49" s="3"/>
      <c r="G49" s="3"/>
      <c r="H49" s="3"/>
      <c r="I49" s="3"/>
      <c r="J49" s="3"/>
      <c r="K49" s="3"/>
      <c r="L49" s="3"/>
      <c r="M49" s="14"/>
    </row>
    <row r="50" spans="2:13" x14ac:dyDescent="0.25">
      <c r="B50" s="132" t="s">
        <v>150</v>
      </c>
      <c r="C50" s="133"/>
      <c r="D50" s="133"/>
      <c r="E50" s="133"/>
      <c r="F50" s="133"/>
      <c r="G50" s="133"/>
      <c r="H50" s="133"/>
      <c r="I50" s="133"/>
      <c r="J50" s="133"/>
      <c r="K50" s="133"/>
      <c r="L50" s="133"/>
      <c r="M50" s="134"/>
    </row>
    <row r="51" spans="2:13" ht="57.95" customHeight="1" x14ac:dyDescent="0.25">
      <c r="B51" s="132"/>
      <c r="C51" s="133"/>
      <c r="D51" s="133"/>
      <c r="E51" s="133"/>
      <c r="F51" s="133"/>
      <c r="G51" s="133"/>
      <c r="H51" s="133"/>
      <c r="I51" s="133"/>
      <c r="J51" s="133"/>
      <c r="K51" s="133"/>
      <c r="L51" s="133"/>
      <c r="M51" s="134"/>
    </row>
    <row r="52" spans="2:13" x14ac:dyDescent="0.25">
      <c r="B52" s="13"/>
      <c r="C52" s="3"/>
      <c r="D52" s="3"/>
      <c r="E52" s="3"/>
      <c r="F52" s="3"/>
      <c r="G52" s="3"/>
      <c r="H52" s="3"/>
      <c r="I52" s="3"/>
      <c r="J52" s="3"/>
      <c r="K52" s="3"/>
      <c r="L52" s="3"/>
      <c r="M52" s="14"/>
    </row>
    <row r="53" spans="2:13" x14ac:dyDescent="0.25">
      <c r="B53" s="132" t="s">
        <v>144</v>
      </c>
      <c r="C53" s="133"/>
      <c r="D53" s="133"/>
      <c r="E53" s="133"/>
      <c r="F53" s="133"/>
      <c r="G53" s="133"/>
      <c r="H53" s="133"/>
      <c r="I53" s="133"/>
      <c r="J53" s="133"/>
      <c r="K53" s="133"/>
      <c r="L53" s="133"/>
      <c r="M53" s="134"/>
    </row>
    <row r="54" spans="2:13" ht="44.45" customHeight="1" x14ac:dyDescent="0.25">
      <c r="B54" s="132"/>
      <c r="C54" s="133"/>
      <c r="D54" s="133"/>
      <c r="E54" s="133"/>
      <c r="F54" s="133"/>
      <c r="G54" s="133"/>
      <c r="H54" s="133"/>
      <c r="I54" s="133"/>
      <c r="J54" s="133"/>
      <c r="K54" s="133"/>
      <c r="L54" s="133"/>
      <c r="M54" s="134"/>
    </row>
    <row r="55" spans="2:13" x14ac:dyDescent="0.25">
      <c r="B55" s="13"/>
      <c r="C55" s="3"/>
      <c r="D55" s="3"/>
      <c r="E55" s="3"/>
      <c r="F55" s="3"/>
      <c r="G55" s="3"/>
      <c r="H55" s="3"/>
      <c r="I55" s="3"/>
      <c r="J55" s="3"/>
      <c r="K55" s="3"/>
      <c r="L55" s="3"/>
      <c r="M55" s="14"/>
    </row>
    <row r="56" spans="2:13" x14ac:dyDescent="0.25">
      <c r="B56" s="132" t="s">
        <v>141</v>
      </c>
      <c r="C56" s="133"/>
      <c r="D56" s="133"/>
      <c r="E56" s="133"/>
      <c r="F56" s="133"/>
      <c r="G56" s="133"/>
      <c r="H56" s="133"/>
      <c r="I56" s="133"/>
      <c r="J56" s="133"/>
      <c r="K56" s="133"/>
      <c r="L56" s="133"/>
      <c r="M56" s="134"/>
    </row>
    <row r="57" spans="2:13" x14ac:dyDescent="0.25">
      <c r="B57" s="132"/>
      <c r="C57" s="133"/>
      <c r="D57" s="133"/>
      <c r="E57" s="133"/>
      <c r="F57" s="133"/>
      <c r="G57" s="133"/>
      <c r="H57" s="133"/>
      <c r="I57" s="133"/>
      <c r="J57" s="133"/>
      <c r="K57" s="133"/>
      <c r="L57" s="133"/>
      <c r="M57" s="134"/>
    </row>
    <row r="58" spans="2:13" x14ac:dyDescent="0.25">
      <c r="B58" s="13"/>
      <c r="C58" s="3"/>
      <c r="D58" s="3"/>
      <c r="E58" s="3"/>
      <c r="F58" s="3"/>
      <c r="G58" s="3"/>
      <c r="H58" s="3"/>
      <c r="I58" s="3"/>
      <c r="J58" s="3"/>
      <c r="K58" s="3"/>
      <c r="L58" s="3"/>
      <c r="M58" s="14"/>
    </row>
    <row r="59" spans="2:13" x14ac:dyDescent="0.25">
      <c r="B59" s="132" t="s">
        <v>145</v>
      </c>
      <c r="C59" s="133"/>
      <c r="D59" s="133"/>
      <c r="E59" s="133"/>
      <c r="F59" s="133"/>
      <c r="G59" s="133"/>
      <c r="H59" s="133"/>
      <c r="I59" s="133"/>
      <c r="J59" s="133"/>
      <c r="K59" s="133"/>
      <c r="L59" s="133"/>
      <c r="M59" s="134"/>
    </row>
    <row r="60" spans="2:13" ht="32.85" customHeight="1" x14ac:dyDescent="0.25">
      <c r="B60" s="132"/>
      <c r="C60" s="133"/>
      <c r="D60" s="133"/>
      <c r="E60" s="133"/>
      <c r="F60" s="133"/>
      <c r="G60" s="133"/>
      <c r="H60" s="133"/>
      <c r="I60" s="133"/>
      <c r="J60" s="133"/>
      <c r="K60" s="133"/>
      <c r="L60" s="133"/>
      <c r="M60" s="134"/>
    </row>
    <row r="61" spans="2:13" ht="15.75" thickBot="1" x14ac:dyDescent="0.3">
      <c r="B61" s="15"/>
      <c r="C61" s="16"/>
      <c r="D61" s="16"/>
      <c r="E61" s="16"/>
      <c r="F61" s="16"/>
      <c r="G61" s="16"/>
      <c r="H61" s="16"/>
      <c r="I61" s="16"/>
      <c r="J61" s="16"/>
      <c r="K61" s="16"/>
      <c r="L61" s="16"/>
      <c r="M61" s="17"/>
    </row>
    <row r="62" spans="2:13" ht="15.75" thickBot="1" x14ac:dyDescent="0.3"/>
    <row r="63" spans="2:13" x14ac:dyDescent="0.25">
      <c r="B63" s="116" t="s">
        <v>146</v>
      </c>
      <c r="C63" s="117"/>
      <c r="D63" s="117"/>
      <c r="E63" s="117"/>
      <c r="F63" s="117"/>
      <c r="G63" s="117"/>
      <c r="H63" s="117"/>
      <c r="I63" s="117"/>
      <c r="J63" s="117"/>
      <c r="K63" s="117"/>
      <c r="L63" s="117"/>
      <c r="M63" s="118"/>
    </row>
    <row r="64" spans="2:13" x14ac:dyDescent="0.25">
      <c r="B64" s="119"/>
      <c r="C64" s="120"/>
      <c r="D64" s="120"/>
      <c r="E64" s="120"/>
      <c r="F64" s="120"/>
      <c r="G64" s="120"/>
      <c r="H64" s="120"/>
      <c r="I64" s="120"/>
      <c r="J64" s="120"/>
      <c r="K64" s="120"/>
      <c r="L64" s="120"/>
      <c r="M64" s="121"/>
    </row>
    <row r="65" spans="2:13" x14ac:dyDescent="0.25">
      <c r="B65" s="132" t="s">
        <v>135</v>
      </c>
      <c r="C65" s="133"/>
      <c r="D65" s="133"/>
      <c r="E65" s="133"/>
      <c r="F65" s="133"/>
      <c r="G65" s="133"/>
      <c r="H65" s="133"/>
      <c r="I65" s="133"/>
      <c r="J65" s="133"/>
      <c r="K65" s="133"/>
      <c r="L65" s="133"/>
      <c r="M65" s="134"/>
    </row>
    <row r="66" spans="2:13" x14ac:dyDescent="0.25">
      <c r="B66" s="132"/>
      <c r="C66" s="133"/>
      <c r="D66" s="133"/>
      <c r="E66" s="133"/>
      <c r="F66" s="133"/>
      <c r="G66" s="133"/>
      <c r="H66" s="133"/>
      <c r="I66" s="133"/>
      <c r="J66" s="133"/>
      <c r="K66" s="133"/>
      <c r="L66" s="133"/>
      <c r="M66" s="134"/>
    </row>
    <row r="67" spans="2:13" x14ac:dyDescent="0.25">
      <c r="B67" s="13"/>
      <c r="C67" s="3"/>
      <c r="D67" s="3"/>
      <c r="E67" s="3"/>
      <c r="F67" s="3"/>
      <c r="G67" s="3"/>
      <c r="H67" s="3"/>
      <c r="I67" s="3"/>
      <c r="J67" s="3"/>
      <c r="K67" s="3"/>
      <c r="L67" s="3"/>
      <c r="M67" s="14"/>
    </row>
    <row r="68" spans="2:13" x14ac:dyDescent="0.25">
      <c r="B68" s="132" t="s">
        <v>142</v>
      </c>
      <c r="C68" s="133"/>
      <c r="D68" s="133"/>
      <c r="E68" s="133"/>
      <c r="F68" s="133"/>
      <c r="G68" s="133"/>
      <c r="H68" s="133"/>
      <c r="I68" s="133"/>
      <c r="J68" s="133"/>
      <c r="K68" s="133"/>
      <c r="L68" s="133"/>
      <c r="M68" s="134"/>
    </row>
    <row r="69" spans="2:13" ht="72.599999999999994" customHeight="1" x14ac:dyDescent="0.25">
      <c r="B69" s="132"/>
      <c r="C69" s="133"/>
      <c r="D69" s="133"/>
      <c r="E69" s="133"/>
      <c r="F69" s="133"/>
      <c r="G69" s="133"/>
      <c r="H69" s="133"/>
      <c r="I69" s="133"/>
      <c r="J69" s="133"/>
      <c r="K69" s="133"/>
      <c r="L69" s="133"/>
      <c r="M69" s="134"/>
    </row>
    <row r="70" spans="2:13" x14ac:dyDescent="0.25">
      <c r="B70" s="13"/>
      <c r="C70" s="3"/>
      <c r="D70" s="3"/>
      <c r="E70" s="3"/>
      <c r="F70" s="3"/>
      <c r="G70" s="3"/>
      <c r="H70" s="3"/>
      <c r="I70" s="3"/>
      <c r="J70" s="3"/>
      <c r="K70" s="3"/>
      <c r="L70" s="3"/>
      <c r="M70" s="14"/>
    </row>
    <row r="71" spans="2:13" x14ac:dyDescent="0.25">
      <c r="B71" s="132" t="s">
        <v>151</v>
      </c>
      <c r="C71" s="133"/>
      <c r="D71" s="133"/>
      <c r="E71" s="133"/>
      <c r="F71" s="133"/>
      <c r="G71" s="133"/>
      <c r="H71" s="133"/>
      <c r="I71" s="133"/>
      <c r="J71" s="133"/>
      <c r="K71" s="133"/>
      <c r="L71" s="133"/>
      <c r="M71" s="134"/>
    </row>
    <row r="72" spans="2:13" ht="64.7" customHeight="1" x14ac:dyDescent="0.25">
      <c r="B72" s="132"/>
      <c r="C72" s="133"/>
      <c r="D72" s="133"/>
      <c r="E72" s="133"/>
      <c r="F72" s="133"/>
      <c r="G72" s="133"/>
      <c r="H72" s="133"/>
      <c r="I72" s="133"/>
      <c r="J72" s="133"/>
      <c r="K72" s="133"/>
      <c r="L72" s="133"/>
      <c r="M72" s="134"/>
    </row>
    <row r="73" spans="2:13" x14ac:dyDescent="0.25">
      <c r="B73" s="13"/>
      <c r="C73" s="3"/>
      <c r="D73" s="3"/>
      <c r="E73" s="3"/>
      <c r="F73" s="3"/>
      <c r="G73" s="3"/>
      <c r="H73" s="3"/>
      <c r="I73" s="3"/>
      <c r="J73" s="3"/>
      <c r="K73" s="3"/>
      <c r="L73" s="3"/>
      <c r="M73" s="14"/>
    </row>
    <row r="74" spans="2:13" x14ac:dyDescent="0.25">
      <c r="B74" s="132" t="s">
        <v>147</v>
      </c>
      <c r="C74" s="133"/>
      <c r="D74" s="133"/>
      <c r="E74" s="133"/>
      <c r="F74" s="133"/>
      <c r="G74" s="133"/>
      <c r="H74" s="133"/>
      <c r="I74" s="133"/>
      <c r="J74" s="133"/>
      <c r="K74" s="133"/>
      <c r="L74" s="133"/>
      <c r="M74" s="134"/>
    </row>
    <row r="75" spans="2:13" ht="51.75" customHeight="1" x14ac:dyDescent="0.25">
      <c r="B75" s="132"/>
      <c r="C75" s="133"/>
      <c r="D75" s="133"/>
      <c r="E75" s="133"/>
      <c r="F75" s="133"/>
      <c r="G75" s="133"/>
      <c r="H75" s="133"/>
      <c r="I75" s="133"/>
      <c r="J75" s="133"/>
      <c r="K75" s="133"/>
      <c r="L75" s="133"/>
      <c r="M75" s="134"/>
    </row>
    <row r="76" spans="2:13" x14ac:dyDescent="0.25">
      <c r="B76" s="13"/>
      <c r="C76" s="3"/>
      <c r="D76" s="3"/>
      <c r="E76" s="3"/>
      <c r="F76" s="3"/>
      <c r="G76" s="3"/>
      <c r="H76" s="3"/>
      <c r="I76" s="3"/>
      <c r="J76" s="3"/>
      <c r="K76" s="3"/>
      <c r="L76" s="3"/>
      <c r="M76" s="14"/>
    </row>
    <row r="77" spans="2:13" x14ac:dyDescent="0.25">
      <c r="B77" s="132" t="s">
        <v>138</v>
      </c>
      <c r="C77" s="133"/>
      <c r="D77" s="133"/>
      <c r="E77" s="133"/>
      <c r="F77" s="133"/>
      <c r="G77" s="133"/>
      <c r="H77" s="133"/>
      <c r="I77" s="133"/>
      <c r="J77" s="133"/>
      <c r="K77" s="133"/>
      <c r="L77" s="133"/>
      <c r="M77" s="134"/>
    </row>
    <row r="78" spans="2:13" x14ac:dyDescent="0.25">
      <c r="B78" s="132"/>
      <c r="C78" s="133"/>
      <c r="D78" s="133"/>
      <c r="E78" s="133"/>
      <c r="F78" s="133"/>
      <c r="G78" s="133"/>
      <c r="H78" s="133"/>
      <c r="I78" s="133"/>
      <c r="J78" s="133"/>
      <c r="K78" s="133"/>
      <c r="L78" s="133"/>
      <c r="M78" s="134"/>
    </row>
    <row r="79" spans="2:13" x14ac:dyDescent="0.25">
      <c r="B79" s="13"/>
      <c r="C79" s="3"/>
      <c r="D79" s="3"/>
      <c r="E79" s="3"/>
      <c r="F79" s="3"/>
      <c r="G79" s="3"/>
      <c r="H79" s="3"/>
      <c r="I79" s="3"/>
      <c r="J79" s="3"/>
      <c r="K79" s="3"/>
      <c r="L79" s="3"/>
      <c r="M79" s="14"/>
    </row>
    <row r="80" spans="2:13" x14ac:dyDescent="0.25">
      <c r="B80" s="132" t="s">
        <v>148</v>
      </c>
      <c r="C80" s="133"/>
      <c r="D80" s="133"/>
      <c r="E80" s="133"/>
      <c r="F80" s="133"/>
      <c r="G80" s="133"/>
      <c r="H80" s="133"/>
      <c r="I80" s="133"/>
      <c r="J80" s="133"/>
      <c r="K80" s="133"/>
      <c r="L80" s="133"/>
      <c r="M80" s="134"/>
    </row>
    <row r="81" spans="2:13" ht="27.6" customHeight="1" x14ac:dyDescent="0.25">
      <c r="B81" s="132"/>
      <c r="C81" s="133"/>
      <c r="D81" s="133"/>
      <c r="E81" s="133"/>
      <c r="F81" s="133"/>
      <c r="G81" s="133"/>
      <c r="H81" s="133"/>
      <c r="I81" s="133"/>
      <c r="J81" s="133"/>
      <c r="K81" s="133"/>
      <c r="L81" s="133"/>
      <c r="M81" s="134"/>
    </row>
    <row r="82" spans="2:13" x14ac:dyDescent="0.25">
      <c r="B82" s="13"/>
      <c r="C82" s="3"/>
      <c r="D82" s="3"/>
      <c r="E82" s="3"/>
      <c r="F82" s="3"/>
      <c r="G82" s="3"/>
      <c r="H82" s="3"/>
      <c r="I82" s="3"/>
      <c r="J82" s="3"/>
      <c r="K82" s="3"/>
      <c r="L82" s="3"/>
      <c r="M82" s="14"/>
    </row>
    <row r="83" spans="2:13" x14ac:dyDescent="0.25">
      <c r="B83" s="13"/>
      <c r="C83" s="3"/>
      <c r="D83" s="3"/>
      <c r="E83" s="3"/>
      <c r="F83" s="3"/>
      <c r="G83" s="3"/>
      <c r="H83" s="3"/>
      <c r="I83" s="3"/>
      <c r="J83" s="3"/>
      <c r="K83" s="3"/>
      <c r="L83" s="3"/>
      <c r="M83" s="14"/>
    </row>
    <row r="84" spans="2:13" x14ac:dyDescent="0.25">
      <c r="B84" s="132" t="s">
        <v>139</v>
      </c>
      <c r="C84" s="133"/>
      <c r="D84" s="133"/>
      <c r="E84" s="133"/>
      <c r="F84" s="133"/>
      <c r="G84" s="133"/>
      <c r="H84" s="133"/>
      <c r="I84" s="133"/>
      <c r="J84" s="133"/>
      <c r="K84" s="133"/>
      <c r="L84" s="133"/>
      <c r="M84" s="134"/>
    </row>
    <row r="85" spans="2:13" ht="6.4" customHeight="1" x14ac:dyDescent="0.25">
      <c r="B85" s="132"/>
      <c r="C85" s="133"/>
      <c r="D85" s="133"/>
      <c r="E85" s="133"/>
      <c r="F85" s="133"/>
      <c r="G85" s="133"/>
      <c r="H85" s="133"/>
      <c r="I85" s="133"/>
      <c r="J85" s="133"/>
      <c r="K85" s="133"/>
      <c r="L85" s="133"/>
      <c r="M85" s="134"/>
    </row>
    <row r="86" spans="2:13" x14ac:dyDescent="0.25">
      <c r="B86" s="13"/>
      <c r="C86" s="3"/>
      <c r="D86" s="3"/>
      <c r="E86" s="3"/>
      <c r="F86" s="3"/>
      <c r="G86" s="3"/>
      <c r="H86" s="3"/>
      <c r="I86" s="3"/>
      <c r="J86" s="3"/>
      <c r="K86" s="3"/>
      <c r="L86" s="3"/>
      <c r="M86" s="14"/>
    </row>
    <row r="87" spans="2:13" x14ac:dyDescent="0.25">
      <c r="B87" s="132" t="s">
        <v>140</v>
      </c>
      <c r="C87" s="133"/>
      <c r="D87" s="133"/>
      <c r="E87" s="133"/>
      <c r="F87" s="133"/>
      <c r="G87" s="133"/>
      <c r="H87" s="133"/>
      <c r="I87" s="133"/>
      <c r="J87" s="133"/>
      <c r="K87" s="133"/>
      <c r="L87" s="133"/>
      <c r="M87" s="134"/>
    </row>
    <row r="88" spans="2:13" ht="79.349999999999994" customHeight="1" x14ac:dyDescent="0.25">
      <c r="B88" s="132"/>
      <c r="C88" s="133"/>
      <c r="D88" s="133"/>
      <c r="E88" s="133"/>
      <c r="F88" s="133"/>
      <c r="G88" s="133"/>
      <c r="H88" s="133"/>
      <c r="I88" s="133"/>
      <c r="J88" s="133"/>
      <c r="K88" s="133"/>
      <c r="L88" s="133"/>
      <c r="M88" s="134"/>
    </row>
    <row r="89" spans="2:13" x14ac:dyDescent="0.25">
      <c r="B89" s="13"/>
      <c r="C89" s="3"/>
      <c r="D89" s="3"/>
      <c r="E89" s="3"/>
      <c r="F89" s="3"/>
      <c r="G89" s="3"/>
      <c r="H89" s="3"/>
      <c r="I89" s="3"/>
      <c r="J89" s="3"/>
      <c r="K89" s="3"/>
      <c r="L89" s="3"/>
      <c r="M89" s="14"/>
    </row>
    <row r="90" spans="2:13" x14ac:dyDescent="0.25">
      <c r="B90" s="132" t="s">
        <v>152</v>
      </c>
      <c r="C90" s="133"/>
      <c r="D90" s="133"/>
      <c r="E90" s="133"/>
      <c r="F90" s="133"/>
      <c r="G90" s="133"/>
      <c r="H90" s="133"/>
      <c r="I90" s="133"/>
      <c r="J90" s="133"/>
      <c r="K90" s="133"/>
      <c r="L90" s="133"/>
      <c r="M90" s="134"/>
    </row>
    <row r="91" spans="2:13" ht="64.7" customHeight="1" x14ac:dyDescent="0.25">
      <c r="B91" s="132"/>
      <c r="C91" s="133"/>
      <c r="D91" s="133"/>
      <c r="E91" s="133"/>
      <c r="F91" s="133"/>
      <c r="G91" s="133"/>
      <c r="H91" s="133"/>
      <c r="I91" s="133"/>
      <c r="J91" s="133"/>
      <c r="K91" s="133"/>
      <c r="L91" s="133"/>
      <c r="M91" s="134"/>
    </row>
    <row r="92" spans="2:13" x14ac:dyDescent="0.25">
      <c r="B92" s="13"/>
      <c r="C92" s="3"/>
      <c r="D92" s="3"/>
      <c r="E92" s="3"/>
      <c r="F92" s="3"/>
      <c r="G92" s="3"/>
      <c r="H92" s="3"/>
      <c r="I92" s="3"/>
      <c r="J92" s="3"/>
      <c r="K92" s="3"/>
      <c r="L92" s="3"/>
      <c r="M92" s="14"/>
    </row>
    <row r="93" spans="2:13" x14ac:dyDescent="0.25">
      <c r="B93" s="132" t="s">
        <v>153</v>
      </c>
      <c r="C93" s="133"/>
      <c r="D93" s="133"/>
      <c r="E93" s="133"/>
      <c r="F93" s="133"/>
      <c r="G93" s="133"/>
      <c r="H93" s="133"/>
      <c r="I93" s="133"/>
      <c r="J93" s="133"/>
      <c r="K93" s="133"/>
      <c r="L93" s="133"/>
      <c r="M93" s="134"/>
    </row>
    <row r="94" spans="2:13" ht="50.85" customHeight="1" x14ac:dyDescent="0.25">
      <c r="B94" s="132"/>
      <c r="C94" s="133"/>
      <c r="D94" s="133"/>
      <c r="E94" s="133"/>
      <c r="F94" s="133"/>
      <c r="G94" s="133"/>
      <c r="H94" s="133"/>
      <c r="I94" s="133"/>
      <c r="J94" s="133"/>
      <c r="K94" s="133"/>
      <c r="L94" s="133"/>
      <c r="M94" s="134"/>
    </row>
    <row r="95" spans="2:13" x14ac:dyDescent="0.25">
      <c r="B95" s="13"/>
      <c r="C95" s="3"/>
      <c r="D95" s="3"/>
      <c r="E95" s="3"/>
      <c r="F95" s="3"/>
      <c r="G95" s="3"/>
      <c r="H95" s="3"/>
      <c r="I95" s="3"/>
      <c r="J95" s="3"/>
      <c r="K95" s="3"/>
      <c r="L95" s="3"/>
      <c r="M95" s="14"/>
    </row>
    <row r="96" spans="2:13" x14ac:dyDescent="0.25">
      <c r="B96" s="132" t="s">
        <v>141</v>
      </c>
      <c r="C96" s="133"/>
      <c r="D96" s="133"/>
      <c r="E96" s="133"/>
      <c r="F96" s="133"/>
      <c r="G96" s="133"/>
      <c r="H96" s="133"/>
      <c r="I96" s="133"/>
      <c r="J96" s="133"/>
      <c r="K96" s="133"/>
      <c r="L96" s="133"/>
      <c r="M96" s="134"/>
    </row>
    <row r="97" spans="2:13" x14ac:dyDescent="0.25">
      <c r="B97" s="132"/>
      <c r="C97" s="133"/>
      <c r="D97" s="133"/>
      <c r="E97" s="133"/>
      <c r="F97" s="133"/>
      <c r="G97" s="133"/>
      <c r="H97" s="133"/>
      <c r="I97" s="133"/>
      <c r="J97" s="133"/>
      <c r="K97" s="133"/>
      <c r="L97" s="133"/>
      <c r="M97" s="134"/>
    </row>
    <row r="98" spans="2:13" x14ac:dyDescent="0.25">
      <c r="B98" s="13"/>
      <c r="C98" s="3"/>
      <c r="D98" s="3"/>
      <c r="E98" s="3"/>
      <c r="F98" s="3"/>
      <c r="G98" s="3"/>
      <c r="H98" s="3"/>
      <c r="I98" s="3"/>
      <c r="J98" s="3"/>
      <c r="K98" s="3"/>
      <c r="L98" s="3"/>
      <c r="M98" s="14"/>
    </row>
    <row r="99" spans="2:13" x14ac:dyDescent="0.25">
      <c r="B99" s="132" t="s">
        <v>145</v>
      </c>
      <c r="C99" s="133"/>
      <c r="D99" s="133"/>
      <c r="E99" s="133"/>
      <c r="F99" s="133"/>
      <c r="G99" s="133"/>
      <c r="H99" s="133"/>
      <c r="I99" s="133"/>
      <c r="J99" s="133"/>
      <c r="K99" s="133"/>
      <c r="L99" s="133"/>
      <c r="M99" s="134"/>
    </row>
    <row r="100" spans="2:13" ht="33.4" customHeight="1" x14ac:dyDescent="0.25">
      <c r="B100" s="132"/>
      <c r="C100" s="133"/>
      <c r="D100" s="133"/>
      <c r="E100" s="133"/>
      <c r="F100" s="133"/>
      <c r="G100" s="133"/>
      <c r="H100" s="133"/>
      <c r="I100" s="133"/>
      <c r="J100" s="133"/>
      <c r="K100" s="133"/>
      <c r="L100" s="133"/>
      <c r="M100" s="134"/>
    </row>
    <row r="101" spans="2:13" ht="15.75" thickBot="1" x14ac:dyDescent="0.3">
      <c r="B101" s="15"/>
      <c r="C101" s="16"/>
      <c r="D101" s="16"/>
      <c r="E101" s="16"/>
      <c r="F101" s="16"/>
      <c r="G101" s="16"/>
      <c r="H101" s="16"/>
      <c r="I101" s="16"/>
      <c r="J101" s="16"/>
      <c r="K101" s="16"/>
      <c r="L101" s="16"/>
      <c r="M101" s="17"/>
    </row>
    <row r="102" spans="2:13" ht="15.75" thickBot="1" x14ac:dyDescent="0.3"/>
    <row r="103" spans="2:13" x14ac:dyDescent="0.25">
      <c r="B103" s="116" t="s">
        <v>156</v>
      </c>
      <c r="C103" s="117"/>
      <c r="D103" s="117"/>
      <c r="E103" s="117"/>
      <c r="F103" s="117"/>
      <c r="G103" s="117"/>
      <c r="H103" s="117"/>
      <c r="I103" s="117"/>
      <c r="J103" s="117"/>
      <c r="K103" s="117"/>
      <c r="L103" s="117"/>
      <c r="M103" s="118"/>
    </row>
    <row r="104" spans="2:13" x14ac:dyDescent="0.25">
      <c r="B104" s="119"/>
      <c r="C104" s="120"/>
      <c r="D104" s="120"/>
      <c r="E104" s="120"/>
      <c r="F104" s="120"/>
      <c r="G104" s="120"/>
      <c r="H104" s="120"/>
      <c r="I104" s="120"/>
      <c r="J104" s="120"/>
      <c r="K104" s="120"/>
      <c r="L104" s="120"/>
      <c r="M104" s="121"/>
    </row>
    <row r="105" spans="2:13" ht="70.5" customHeight="1" x14ac:dyDescent="0.25">
      <c r="B105" s="138" t="s">
        <v>183</v>
      </c>
      <c r="C105" s="139"/>
      <c r="D105" s="139"/>
      <c r="E105" s="139"/>
      <c r="F105" s="139"/>
      <c r="G105" s="139"/>
      <c r="H105" s="139"/>
      <c r="I105" s="139"/>
      <c r="J105" s="139"/>
      <c r="K105" s="139"/>
      <c r="L105" s="139"/>
      <c r="M105" s="140"/>
    </row>
    <row r="106" spans="2:13" ht="93.75" customHeight="1" x14ac:dyDescent="0.25">
      <c r="B106" s="132" t="s">
        <v>184</v>
      </c>
      <c r="C106" s="133"/>
      <c r="D106" s="133"/>
      <c r="E106" s="133"/>
      <c r="F106" s="133"/>
      <c r="G106" s="133"/>
      <c r="H106" s="133"/>
      <c r="I106" s="133"/>
      <c r="J106" s="133"/>
      <c r="K106" s="133"/>
      <c r="L106" s="133"/>
      <c r="M106" s="134"/>
    </row>
    <row r="107" spans="2:13" ht="14.25" customHeight="1" x14ac:dyDescent="0.25">
      <c r="B107" s="132"/>
      <c r="C107" s="133"/>
      <c r="D107" s="133"/>
      <c r="E107" s="133"/>
      <c r="F107" s="133"/>
      <c r="G107" s="133"/>
      <c r="H107" s="133"/>
      <c r="I107" s="133"/>
      <c r="J107" s="133"/>
      <c r="K107" s="133"/>
      <c r="L107" s="133"/>
      <c r="M107" s="134"/>
    </row>
    <row r="108" spans="2:13" x14ac:dyDescent="0.25">
      <c r="B108" s="132" t="s">
        <v>159</v>
      </c>
      <c r="C108" s="133"/>
      <c r="D108" s="133"/>
      <c r="E108" s="133"/>
      <c r="F108" s="133"/>
      <c r="G108" s="133"/>
      <c r="H108" s="133"/>
      <c r="I108" s="133"/>
      <c r="J108" s="133"/>
      <c r="K108" s="133"/>
      <c r="L108" s="133"/>
      <c r="M108" s="134"/>
    </row>
    <row r="109" spans="2:13" x14ac:dyDescent="0.25">
      <c r="B109" s="132"/>
      <c r="C109" s="133"/>
      <c r="D109" s="133"/>
      <c r="E109" s="133"/>
      <c r="F109" s="133"/>
      <c r="G109" s="133"/>
      <c r="H109" s="133"/>
      <c r="I109" s="133"/>
      <c r="J109" s="133"/>
      <c r="K109" s="133"/>
      <c r="L109" s="133"/>
      <c r="M109" s="134"/>
    </row>
    <row r="110" spans="2:13" x14ac:dyDescent="0.25">
      <c r="B110" s="135"/>
      <c r="C110" s="136"/>
      <c r="D110" s="136"/>
      <c r="E110" s="136"/>
      <c r="F110" s="136"/>
      <c r="G110" s="136"/>
      <c r="H110" s="136"/>
      <c r="I110" s="136"/>
      <c r="J110" s="136"/>
      <c r="K110" s="136"/>
      <c r="L110" s="136"/>
      <c r="M110" s="137"/>
    </row>
    <row r="111" spans="2:13" x14ac:dyDescent="0.25">
      <c r="B111" s="132" t="s">
        <v>160</v>
      </c>
      <c r="C111" s="133"/>
      <c r="D111" s="133"/>
      <c r="E111" s="133"/>
      <c r="F111" s="133"/>
      <c r="G111" s="133"/>
      <c r="H111" s="133"/>
      <c r="I111" s="133"/>
      <c r="J111" s="133"/>
      <c r="K111" s="133"/>
      <c r="L111" s="133"/>
      <c r="M111" s="134"/>
    </row>
    <row r="112" spans="2:13" ht="30.95" customHeight="1" x14ac:dyDescent="0.25">
      <c r="B112" s="132"/>
      <c r="C112" s="133"/>
      <c r="D112" s="133"/>
      <c r="E112" s="133"/>
      <c r="F112" s="133"/>
      <c r="G112" s="133"/>
      <c r="H112" s="133"/>
      <c r="I112" s="133"/>
      <c r="J112" s="133"/>
      <c r="K112" s="133"/>
      <c r="L112" s="133"/>
      <c r="M112" s="134"/>
    </row>
    <row r="113" spans="2:13" x14ac:dyDescent="0.25">
      <c r="B113" s="135"/>
      <c r="C113" s="136"/>
      <c r="D113" s="136"/>
      <c r="E113" s="136"/>
      <c r="F113" s="136"/>
      <c r="G113" s="136"/>
      <c r="H113" s="136"/>
      <c r="I113" s="136"/>
      <c r="J113" s="136"/>
      <c r="K113" s="136"/>
      <c r="L113" s="136"/>
      <c r="M113" s="137"/>
    </row>
    <row r="114" spans="2:13" x14ac:dyDescent="0.25">
      <c r="B114" s="132" t="s">
        <v>180</v>
      </c>
      <c r="C114" s="133"/>
      <c r="D114" s="133"/>
      <c r="E114" s="133"/>
      <c r="F114" s="133"/>
      <c r="G114" s="133"/>
      <c r="H114" s="133"/>
      <c r="I114" s="133"/>
      <c r="J114" s="133"/>
      <c r="K114" s="133"/>
      <c r="L114" s="133"/>
      <c r="M114" s="134"/>
    </row>
    <row r="115" spans="2:13" ht="46.35" customHeight="1" x14ac:dyDescent="0.25">
      <c r="B115" s="132"/>
      <c r="C115" s="133"/>
      <c r="D115" s="133"/>
      <c r="E115" s="133"/>
      <c r="F115" s="133"/>
      <c r="G115" s="133"/>
      <c r="H115" s="133"/>
      <c r="I115" s="133"/>
      <c r="J115" s="133"/>
      <c r="K115" s="133"/>
      <c r="L115" s="133"/>
      <c r="M115" s="134"/>
    </row>
    <row r="116" spans="2:13" x14ac:dyDescent="0.25">
      <c r="B116" s="13"/>
      <c r="C116" s="3"/>
      <c r="D116" s="3"/>
      <c r="E116" s="3"/>
      <c r="F116" s="3"/>
      <c r="G116" s="3"/>
      <c r="H116" s="3"/>
      <c r="I116" s="3"/>
      <c r="J116" s="3"/>
      <c r="K116" s="3"/>
      <c r="L116" s="3"/>
      <c r="M116" s="14"/>
    </row>
    <row r="117" spans="2:13" x14ac:dyDescent="0.25">
      <c r="B117" s="132" t="s">
        <v>167</v>
      </c>
      <c r="C117" s="133"/>
      <c r="D117" s="133"/>
      <c r="E117" s="133"/>
      <c r="F117" s="133"/>
      <c r="G117" s="133"/>
      <c r="H117" s="133"/>
      <c r="I117" s="133"/>
      <c r="J117" s="133"/>
      <c r="K117" s="133"/>
      <c r="L117" s="133"/>
      <c r="M117" s="134"/>
    </row>
    <row r="118" spans="2:13" ht="48.75" customHeight="1" x14ac:dyDescent="0.25">
      <c r="B118" s="132"/>
      <c r="C118" s="133"/>
      <c r="D118" s="133"/>
      <c r="E118" s="133"/>
      <c r="F118" s="133"/>
      <c r="G118" s="133"/>
      <c r="H118" s="133"/>
      <c r="I118" s="133"/>
      <c r="J118" s="133"/>
      <c r="K118" s="133"/>
      <c r="L118" s="133"/>
      <c r="M118" s="134"/>
    </row>
    <row r="119" spans="2:13" x14ac:dyDescent="0.25">
      <c r="B119" s="13"/>
      <c r="C119" s="3"/>
      <c r="D119" s="3"/>
      <c r="E119" s="3"/>
      <c r="F119" s="3"/>
      <c r="G119" s="3"/>
      <c r="H119" s="3"/>
      <c r="I119" s="3"/>
      <c r="J119" s="3"/>
      <c r="K119" s="3"/>
      <c r="L119" s="3"/>
      <c r="M119" s="14"/>
    </row>
    <row r="120" spans="2:13" x14ac:dyDescent="0.25">
      <c r="B120" s="132" t="s">
        <v>138</v>
      </c>
      <c r="C120" s="133"/>
      <c r="D120" s="133"/>
      <c r="E120" s="133"/>
      <c r="F120" s="133"/>
      <c r="G120" s="133"/>
      <c r="H120" s="133"/>
      <c r="I120" s="133"/>
      <c r="J120" s="133"/>
      <c r="K120" s="133"/>
      <c r="L120" s="133"/>
      <c r="M120" s="134"/>
    </row>
    <row r="121" spans="2:13" x14ac:dyDescent="0.25">
      <c r="B121" s="132"/>
      <c r="C121" s="133"/>
      <c r="D121" s="133"/>
      <c r="E121" s="133"/>
      <c r="F121" s="133"/>
      <c r="G121" s="133"/>
      <c r="H121" s="133"/>
      <c r="I121" s="133"/>
      <c r="J121" s="133"/>
      <c r="K121" s="133"/>
      <c r="L121" s="133"/>
      <c r="M121" s="134"/>
    </row>
    <row r="122" spans="2:13" x14ac:dyDescent="0.25">
      <c r="B122" s="13"/>
      <c r="C122" s="3"/>
      <c r="D122" s="3"/>
      <c r="E122" s="3"/>
      <c r="F122" s="3"/>
      <c r="G122" s="3"/>
      <c r="H122" s="3"/>
      <c r="I122" s="3"/>
      <c r="J122" s="3"/>
      <c r="K122" s="3"/>
      <c r="L122" s="3"/>
      <c r="M122" s="14"/>
    </row>
    <row r="123" spans="2:13" x14ac:dyDescent="0.25">
      <c r="B123" s="132" t="s">
        <v>168</v>
      </c>
      <c r="C123" s="133"/>
      <c r="D123" s="133"/>
      <c r="E123" s="133"/>
      <c r="F123" s="133"/>
      <c r="G123" s="133"/>
      <c r="H123" s="133"/>
      <c r="I123" s="133"/>
      <c r="J123" s="133"/>
      <c r="K123" s="133"/>
      <c r="L123" s="133"/>
      <c r="M123" s="134"/>
    </row>
    <row r="124" spans="2:13" ht="32.450000000000003" customHeight="1" x14ac:dyDescent="0.25">
      <c r="B124" s="132"/>
      <c r="C124" s="133"/>
      <c r="D124" s="133"/>
      <c r="E124" s="133"/>
      <c r="F124" s="133"/>
      <c r="G124" s="133"/>
      <c r="H124" s="133"/>
      <c r="I124" s="133"/>
      <c r="J124" s="133"/>
      <c r="K124" s="133"/>
      <c r="L124" s="133"/>
      <c r="M124" s="134"/>
    </row>
    <row r="125" spans="2:13" ht="3.75" customHeight="1" thickBot="1" x14ac:dyDescent="0.3">
      <c r="B125" s="141"/>
      <c r="C125" s="142"/>
      <c r="D125" s="142"/>
      <c r="E125" s="142"/>
      <c r="F125" s="142"/>
      <c r="G125" s="142"/>
      <c r="H125" s="142"/>
      <c r="I125" s="142"/>
      <c r="J125" s="142"/>
      <c r="K125" s="142"/>
      <c r="L125" s="142"/>
      <c r="M125" s="143"/>
    </row>
    <row r="126" spans="2:13" ht="15.75" thickBot="1" x14ac:dyDescent="0.3"/>
    <row r="127" spans="2:13" ht="14.45" customHeight="1" x14ac:dyDescent="0.25">
      <c r="B127" s="116" t="s">
        <v>169</v>
      </c>
      <c r="C127" s="117"/>
      <c r="D127" s="117"/>
      <c r="E127" s="117"/>
      <c r="F127" s="117"/>
      <c r="G127" s="117"/>
      <c r="H127" s="117"/>
      <c r="I127" s="117"/>
      <c r="J127" s="117"/>
      <c r="K127" s="117"/>
      <c r="L127" s="117"/>
      <c r="M127" s="118"/>
    </row>
    <row r="128" spans="2:13" x14ac:dyDescent="0.25">
      <c r="B128" s="119"/>
      <c r="C128" s="120"/>
      <c r="D128" s="120"/>
      <c r="E128" s="120"/>
      <c r="F128" s="120"/>
      <c r="G128" s="120"/>
      <c r="H128" s="120"/>
      <c r="I128" s="120"/>
      <c r="J128" s="120"/>
      <c r="K128" s="120"/>
      <c r="L128" s="120"/>
      <c r="M128" s="121"/>
    </row>
    <row r="129" spans="2:13" ht="67.150000000000006" customHeight="1" x14ac:dyDescent="0.25">
      <c r="B129" s="138" t="s">
        <v>171</v>
      </c>
      <c r="C129" s="139"/>
      <c r="D129" s="139"/>
      <c r="E129" s="139"/>
      <c r="F129" s="139"/>
      <c r="G129" s="139"/>
      <c r="H129" s="139"/>
      <c r="I129" s="139"/>
      <c r="J129" s="139"/>
      <c r="K129" s="139"/>
      <c r="L129" s="139"/>
      <c r="M129" s="140"/>
    </row>
    <row r="130" spans="2:13" ht="82.5" customHeight="1" x14ac:dyDescent="0.25">
      <c r="B130" s="132" t="s">
        <v>157</v>
      </c>
      <c r="C130" s="133"/>
      <c r="D130" s="133"/>
      <c r="E130" s="133"/>
      <c r="F130" s="133"/>
      <c r="G130" s="133"/>
      <c r="H130" s="133"/>
      <c r="I130" s="133"/>
      <c r="J130" s="133"/>
      <c r="K130" s="133"/>
      <c r="L130" s="133"/>
      <c r="M130" s="134"/>
    </row>
    <row r="131" spans="2:13" ht="46.35" customHeight="1" x14ac:dyDescent="0.25">
      <c r="B131" s="132" t="s">
        <v>158</v>
      </c>
      <c r="C131" s="133"/>
      <c r="D131" s="133"/>
      <c r="E131" s="133"/>
      <c r="F131" s="133"/>
      <c r="G131" s="133"/>
      <c r="H131" s="133"/>
      <c r="I131" s="133"/>
      <c r="J131" s="133"/>
      <c r="K131" s="133"/>
      <c r="L131" s="133"/>
      <c r="M131" s="134"/>
    </row>
    <row r="132" spans="2:13" x14ac:dyDescent="0.25">
      <c r="B132" s="144"/>
      <c r="C132" s="145"/>
      <c r="D132" s="145"/>
      <c r="E132" s="145"/>
      <c r="F132" s="145"/>
      <c r="G132" s="145"/>
      <c r="H132" s="145"/>
      <c r="I132" s="145"/>
      <c r="J132" s="145"/>
      <c r="K132" s="145"/>
      <c r="L132" s="145"/>
      <c r="M132" s="146"/>
    </row>
    <row r="133" spans="2:13" ht="14.45" customHeight="1" x14ac:dyDescent="0.25">
      <c r="B133" s="132" t="s">
        <v>159</v>
      </c>
      <c r="C133" s="133"/>
      <c r="D133" s="133"/>
      <c r="E133" s="133"/>
      <c r="F133" s="133"/>
      <c r="G133" s="133"/>
      <c r="H133" s="133"/>
      <c r="I133" s="133"/>
      <c r="J133" s="133"/>
      <c r="K133" s="133"/>
      <c r="L133" s="133"/>
      <c r="M133" s="134"/>
    </row>
    <row r="134" spans="2:13" x14ac:dyDescent="0.25">
      <c r="B134" s="132"/>
      <c r="C134" s="133"/>
      <c r="D134" s="133"/>
      <c r="E134" s="133"/>
      <c r="F134" s="133"/>
      <c r="G134" s="133"/>
      <c r="H134" s="133"/>
      <c r="I134" s="133"/>
      <c r="J134" s="133"/>
      <c r="K134" s="133"/>
      <c r="L134" s="133"/>
      <c r="M134" s="134"/>
    </row>
    <row r="135" spans="2:13" x14ac:dyDescent="0.25">
      <c r="B135" s="135"/>
      <c r="C135" s="136"/>
      <c r="D135" s="136"/>
      <c r="E135" s="136"/>
      <c r="F135" s="136"/>
      <c r="G135" s="136"/>
      <c r="H135" s="136"/>
      <c r="I135" s="136"/>
      <c r="J135" s="136"/>
      <c r="K135" s="136"/>
      <c r="L135" s="136"/>
      <c r="M135" s="137"/>
    </row>
    <row r="136" spans="2:13" ht="14.45" customHeight="1" x14ac:dyDescent="0.25">
      <c r="B136" s="132" t="s">
        <v>181</v>
      </c>
      <c r="C136" s="133"/>
      <c r="D136" s="133"/>
      <c r="E136" s="133"/>
      <c r="F136" s="133"/>
      <c r="G136" s="133"/>
      <c r="H136" s="133"/>
      <c r="I136" s="133"/>
      <c r="J136" s="133"/>
      <c r="K136" s="133"/>
      <c r="L136" s="133"/>
      <c r="M136" s="134"/>
    </row>
    <row r="137" spans="2:13" ht="44.45" customHeight="1" x14ac:dyDescent="0.25">
      <c r="B137" s="132"/>
      <c r="C137" s="133"/>
      <c r="D137" s="133"/>
      <c r="E137" s="133"/>
      <c r="F137" s="133"/>
      <c r="G137" s="133"/>
      <c r="H137" s="133"/>
      <c r="I137" s="133"/>
      <c r="J137" s="133"/>
      <c r="K137" s="133"/>
      <c r="L137" s="133"/>
      <c r="M137" s="134"/>
    </row>
    <row r="138" spans="2:13" x14ac:dyDescent="0.25">
      <c r="B138" s="135"/>
      <c r="C138" s="136"/>
      <c r="D138" s="136"/>
      <c r="E138" s="136"/>
      <c r="F138" s="136"/>
      <c r="G138" s="136"/>
      <c r="H138" s="136"/>
      <c r="I138" s="136"/>
      <c r="J138" s="136"/>
      <c r="K138" s="136"/>
      <c r="L138" s="136"/>
      <c r="M138" s="137"/>
    </row>
    <row r="139" spans="2:13" ht="14.45" customHeight="1" x14ac:dyDescent="0.25">
      <c r="B139" s="132" t="s">
        <v>180</v>
      </c>
      <c r="C139" s="133"/>
      <c r="D139" s="133"/>
      <c r="E139" s="133"/>
      <c r="F139" s="133"/>
      <c r="G139" s="133"/>
      <c r="H139" s="133"/>
      <c r="I139" s="133"/>
      <c r="J139" s="133"/>
      <c r="K139" s="133"/>
      <c r="L139" s="133"/>
      <c r="M139" s="134"/>
    </row>
    <row r="140" spans="2:13" ht="48.75" customHeight="1" x14ac:dyDescent="0.25">
      <c r="B140" s="132"/>
      <c r="C140" s="133"/>
      <c r="D140" s="133"/>
      <c r="E140" s="133"/>
      <c r="F140" s="133"/>
      <c r="G140" s="133"/>
      <c r="H140" s="133"/>
      <c r="I140" s="133"/>
      <c r="J140" s="133"/>
      <c r="K140" s="133"/>
      <c r="L140" s="133"/>
      <c r="M140" s="134"/>
    </row>
    <row r="141" spans="2:13" x14ac:dyDescent="0.25">
      <c r="B141" s="135"/>
      <c r="C141" s="136"/>
      <c r="D141" s="136"/>
      <c r="E141" s="136"/>
      <c r="F141" s="136"/>
      <c r="G141" s="136"/>
      <c r="H141" s="136"/>
      <c r="I141" s="136"/>
      <c r="J141" s="136"/>
      <c r="K141" s="136"/>
      <c r="L141" s="136"/>
      <c r="M141" s="137"/>
    </row>
    <row r="142" spans="2:13" ht="14.45" customHeight="1" x14ac:dyDescent="0.25">
      <c r="B142" s="132" t="s">
        <v>173</v>
      </c>
      <c r="C142" s="133"/>
      <c r="D142" s="133"/>
      <c r="E142" s="133"/>
      <c r="F142" s="133"/>
      <c r="G142" s="133"/>
      <c r="H142" s="133"/>
      <c r="I142" s="133"/>
      <c r="J142" s="133"/>
      <c r="K142" s="133"/>
      <c r="L142" s="133"/>
      <c r="M142" s="134"/>
    </row>
    <row r="143" spans="2:13" ht="45.75" customHeight="1" x14ac:dyDescent="0.25">
      <c r="B143" s="132"/>
      <c r="C143" s="133"/>
      <c r="D143" s="133"/>
      <c r="E143" s="133"/>
      <c r="F143" s="133"/>
      <c r="G143" s="133"/>
      <c r="H143" s="133"/>
      <c r="I143" s="133"/>
      <c r="J143" s="133"/>
      <c r="K143" s="133"/>
      <c r="L143" s="133"/>
      <c r="M143" s="134"/>
    </row>
    <row r="144" spans="2:13" x14ac:dyDescent="0.25">
      <c r="B144" s="135"/>
      <c r="C144" s="136"/>
      <c r="D144" s="136"/>
      <c r="E144" s="136"/>
      <c r="F144" s="136"/>
      <c r="G144" s="136"/>
      <c r="H144" s="136"/>
      <c r="I144" s="136"/>
      <c r="J144" s="136"/>
      <c r="K144" s="136"/>
      <c r="L144" s="136"/>
      <c r="M144" s="137"/>
    </row>
    <row r="145" spans="2:13" x14ac:dyDescent="0.25">
      <c r="B145" s="132" t="s">
        <v>138</v>
      </c>
      <c r="C145" s="133"/>
      <c r="D145" s="133"/>
      <c r="E145" s="133"/>
      <c r="F145" s="133"/>
      <c r="G145" s="133"/>
      <c r="H145" s="133"/>
      <c r="I145" s="133"/>
      <c r="J145" s="133"/>
      <c r="K145" s="133"/>
      <c r="L145" s="133"/>
      <c r="M145" s="134"/>
    </row>
    <row r="146" spans="2:13" x14ac:dyDescent="0.25">
      <c r="B146" s="132"/>
      <c r="C146" s="133"/>
      <c r="D146" s="133"/>
      <c r="E146" s="133"/>
      <c r="F146" s="133"/>
      <c r="G146" s="133"/>
      <c r="H146" s="133"/>
      <c r="I146" s="133"/>
      <c r="J146" s="133"/>
      <c r="K146" s="133"/>
      <c r="L146" s="133"/>
      <c r="M146" s="134"/>
    </row>
    <row r="147" spans="2:13" x14ac:dyDescent="0.25">
      <c r="B147" s="135"/>
      <c r="C147" s="136"/>
      <c r="D147" s="136"/>
      <c r="E147" s="136"/>
      <c r="F147" s="136"/>
      <c r="G147" s="136"/>
      <c r="H147" s="136"/>
      <c r="I147" s="136"/>
      <c r="J147" s="136"/>
      <c r="K147" s="136"/>
      <c r="L147" s="136"/>
      <c r="M147" s="137"/>
    </row>
    <row r="148" spans="2:13" x14ac:dyDescent="0.25">
      <c r="B148" s="132" t="s">
        <v>168</v>
      </c>
      <c r="C148" s="133"/>
      <c r="D148" s="133"/>
      <c r="E148" s="133"/>
      <c r="F148" s="133"/>
      <c r="G148" s="133"/>
      <c r="H148" s="133"/>
      <c r="I148" s="133"/>
      <c r="J148" s="133"/>
      <c r="K148" s="133"/>
      <c r="L148" s="133"/>
      <c r="M148" s="134"/>
    </row>
    <row r="149" spans="2:13" ht="32.85" customHeight="1" x14ac:dyDescent="0.25">
      <c r="B149" s="132"/>
      <c r="C149" s="133"/>
      <c r="D149" s="133"/>
      <c r="E149" s="133"/>
      <c r="F149" s="133"/>
      <c r="G149" s="133"/>
      <c r="H149" s="133"/>
      <c r="I149" s="133"/>
      <c r="J149" s="133"/>
      <c r="K149" s="133"/>
      <c r="L149" s="133"/>
      <c r="M149" s="134"/>
    </row>
    <row r="150" spans="2:13" ht="15.75" thickBot="1" x14ac:dyDescent="0.3">
      <c r="B150" s="141"/>
      <c r="C150" s="142"/>
      <c r="D150" s="142"/>
      <c r="E150" s="142"/>
      <c r="F150" s="142"/>
      <c r="G150" s="142"/>
      <c r="H150" s="142"/>
      <c r="I150" s="142"/>
      <c r="J150" s="142"/>
      <c r="K150" s="142"/>
      <c r="L150" s="142"/>
      <c r="M150" s="143"/>
    </row>
  </sheetData>
  <mergeCells count="64">
    <mergeCell ref="B145:M146"/>
    <mergeCell ref="B147:M147"/>
    <mergeCell ref="B148:M149"/>
    <mergeCell ref="B150:M150"/>
    <mergeCell ref="B136:M137"/>
    <mergeCell ref="B138:M138"/>
    <mergeCell ref="B139:M140"/>
    <mergeCell ref="B141:M141"/>
    <mergeCell ref="B142:M143"/>
    <mergeCell ref="B144:M144"/>
    <mergeCell ref="B135:M135"/>
    <mergeCell ref="B114:M115"/>
    <mergeCell ref="B117:M118"/>
    <mergeCell ref="B120:M121"/>
    <mergeCell ref="B123:M124"/>
    <mergeCell ref="B125:M125"/>
    <mergeCell ref="B127:M128"/>
    <mergeCell ref="B129:M129"/>
    <mergeCell ref="B130:M130"/>
    <mergeCell ref="B131:M131"/>
    <mergeCell ref="B132:M132"/>
    <mergeCell ref="B133:M134"/>
    <mergeCell ref="B113:M113"/>
    <mergeCell ref="B90:M91"/>
    <mergeCell ref="B93:M94"/>
    <mergeCell ref="B96:M97"/>
    <mergeCell ref="B99:M100"/>
    <mergeCell ref="B103:M104"/>
    <mergeCell ref="B105:M105"/>
    <mergeCell ref="B106:M106"/>
    <mergeCell ref="B107:M107"/>
    <mergeCell ref="B108:M109"/>
    <mergeCell ref="B110:M110"/>
    <mergeCell ref="B111:M112"/>
    <mergeCell ref="B87:M88"/>
    <mergeCell ref="B53:M54"/>
    <mergeCell ref="B56:M57"/>
    <mergeCell ref="B59:M60"/>
    <mergeCell ref="B63:M64"/>
    <mergeCell ref="B65:M66"/>
    <mergeCell ref="B68:M69"/>
    <mergeCell ref="B71:M72"/>
    <mergeCell ref="B74:M75"/>
    <mergeCell ref="B77:M78"/>
    <mergeCell ref="B80:M81"/>
    <mergeCell ref="B84:M85"/>
    <mergeCell ref="B50:M51"/>
    <mergeCell ref="B13:M14"/>
    <mergeCell ref="B16:M17"/>
    <mergeCell ref="B19:M20"/>
    <mergeCell ref="B25:M26"/>
    <mergeCell ref="B27:M28"/>
    <mergeCell ref="B30:M31"/>
    <mergeCell ref="B33:M34"/>
    <mergeCell ref="B36:M37"/>
    <mergeCell ref="B39:M40"/>
    <mergeCell ref="B44:M45"/>
    <mergeCell ref="B47:M48"/>
    <mergeCell ref="B11:M12"/>
    <mergeCell ref="B2:M2"/>
    <mergeCell ref="C4:D4"/>
    <mergeCell ref="C6:D6"/>
    <mergeCell ref="C8:D8"/>
    <mergeCell ref="F8:L8"/>
  </mergeCells>
  <pageMargins left="0.15748031496062992" right="0.15748031496062992" top="0.15748031496062992" bottom="0.15748031496062992" header="0.15748031496062992" footer="0.15748031496062992"/>
  <pageSetup paperSize="9" scale="8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1"/>
  <sheetViews>
    <sheetView showGridLines="0" zoomScale="110" zoomScaleNormal="110" zoomScaleSheetLayoutView="100" workbookViewId="0">
      <selection sqref="A1:H1"/>
    </sheetView>
  </sheetViews>
  <sheetFormatPr defaultColWidth="0" defaultRowHeight="15" zeroHeight="1" x14ac:dyDescent="0.25"/>
  <cols>
    <col min="1" max="1" width="16" style="1" customWidth="1"/>
    <col min="2" max="2" width="20.42578125" style="1" customWidth="1"/>
    <col min="3" max="3" width="13.85546875" style="1" customWidth="1"/>
    <col min="4" max="4" width="23.28515625" style="1" customWidth="1"/>
    <col min="5" max="5" width="15.42578125" style="1" customWidth="1"/>
    <col min="6" max="6" width="13.5703125" style="1" customWidth="1"/>
    <col min="7" max="7" width="9.140625" style="1" customWidth="1"/>
    <col min="8" max="8" width="35.5703125" style="1" customWidth="1"/>
    <col min="9" max="9" width="1.42578125" style="1" customWidth="1"/>
    <col min="10" max="21" width="0" style="18" hidden="1" customWidth="1"/>
    <col min="22" max="16384" width="9.140625" style="18" hidden="1"/>
  </cols>
  <sheetData>
    <row r="1" spans="1:9" ht="19.899999999999999" x14ac:dyDescent="0.35">
      <c r="A1" s="215" t="s">
        <v>94</v>
      </c>
      <c r="B1" s="215"/>
      <c r="C1" s="215"/>
      <c r="D1" s="215"/>
      <c r="E1" s="215"/>
      <c r="F1" s="215"/>
      <c r="G1" s="215"/>
      <c r="H1" s="215"/>
    </row>
    <row r="2" spans="1:9" ht="31.5" customHeight="1" x14ac:dyDescent="0.35">
      <c r="A2" s="216" t="s">
        <v>111</v>
      </c>
      <c r="B2" s="216"/>
      <c r="C2" s="216"/>
      <c r="D2" s="216"/>
      <c r="E2" s="216"/>
      <c r="F2" s="216"/>
      <c r="G2" s="216"/>
      <c r="H2" s="216"/>
    </row>
    <row r="3" spans="1:9" thickBot="1" x14ac:dyDescent="0.4">
      <c r="A3" s="217"/>
      <c r="B3" s="217"/>
      <c r="C3" s="217"/>
      <c r="D3" s="217"/>
      <c r="E3" s="217"/>
      <c r="F3" s="217"/>
      <c r="G3" s="217"/>
      <c r="H3" s="217"/>
    </row>
    <row r="4" spans="1:9" thickBot="1" x14ac:dyDescent="0.4">
      <c r="A4" s="202" t="s">
        <v>120</v>
      </c>
      <c r="B4" s="203"/>
      <c r="C4" s="203"/>
      <c r="D4" s="203"/>
      <c r="E4" s="203"/>
      <c r="F4" s="203"/>
      <c r="G4" s="203"/>
      <c r="H4" s="204"/>
    </row>
    <row r="5" spans="1:9" thickBot="1" x14ac:dyDescent="0.4">
      <c r="A5" s="218"/>
      <c r="B5" s="219"/>
      <c r="C5" s="219"/>
      <c r="D5" s="219"/>
      <c r="E5" s="219"/>
      <c r="F5" s="219"/>
      <c r="G5" s="219"/>
      <c r="H5" s="220"/>
    </row>
    <row r="6" spans="1:9" ht="14.45" x14ac:dyDescent="0.35">
      <c r="A6" s="19"/>
      <c r="B6" s="20"/>
      <c r="C6" s="20"/>
      <c r="D6" s="21"/>
      <c r="E6" s="21"/>
      <c r="F6" s="21"/>
      <c r="G6" s="21"/>
      <c r="H6" s="22"/>
    </row>
    <row r="7" spans="1:9" ht="14.45" x14ac:dyDescent="0.35">
      <c r="A7" s="43" t="s">
        <v>5</v>
      </c>
      <c r="B7" s="206"/>
      <c r="C7" s="207"/>
      <c r="D7" s="214"/>
      <c r="E7" s="44" t="s">
        <v>6</v>
      </c>
      <c r="F7" s="206"/>
      <c r="G7" s="207"/>
      <c r="H7" s="208"/>
    </row>
    <row r="8" spans="1:9" ht="14.45" x14ac:dyDescent="0.35">
      <c r="A8" s="24"/>
      <c r="B8" s="25"/>
      <c r="C8" s="25"/>
      <c r="D8" s="25"/>
      <c r="E8" s="23"/>
      <c r="F8" s="25"/>
      <c r="G8" s="25"/>
      <c r="H8" s="26"/>
      <c r="I8" s="2"/>
    </row>
    <row r="9" spans="1:9" ht="14.45" x14ac:dyDescent="0.35">
      <c r="A9" s="45" t="s">
        <v>7</v>
      </c>
      <c r="B9" s="182"/>
      <c r="C9" s="205"/>
      <c r="D9" s="183"/>
      <c r="E9" s="44" t="s">
        <v>1</v>
      </c>
      <c r="F9" s="206"/>
      <c r="G9" s="207"/>
      <c r="H9" s="208"/>
    </row>
    <row r="10" spans="1:9" ht="14.45" x14ac:dyDescent="0.35">
      <c r="A10" s="24"/>
      <c r="B10" s="25"/>
      <c r="C10" s="25"/>
      <c r="D10" s="25"/>
      <c r="E10" s="23"/>
      <c r="F10" s="25"/>
      <c r="G10" s="25"/>
      <c r="H10" s="26"/>
      <c r="I10" s="2"/>
    </row>
    <row r="11" spans="1:9" ht="14.45" x14ac:dyDescent="0.35">
      <c r="A11" s="209" t="s">
        <v>28</v>
      </c>
      <c r="B11" s="210"/>
      <c r="C11" s="206"/>
      <c r="D11" s="207"/>
      <c r="E11" s="207"/>
      <c r="F11" s="207"/>
      <c r="G11" s="207"/>
      <c r="H11" s="208"/>
    </row>
    <row r="12" spans="1:9" ht="14.45" x14ac:dyDescent="0.35">
      <c r="A12" s="46"/>
      <c r="B12" s="27"/>
      <c r="C12" s="25"/>
      <c r="D12" s="25"/>
      <c r="E12" s="23"/>
      <c r="F12" s="25"/>
      <c r="G12" s="25"/>
      <c r="H12" s="26"/>
      <c r="I12" s="2"/>
    </row>
    <row r="13" spans="1:9" ht="14.45" x14ac:dyDescent="0.35">
      <c r="A13" s="211" t="s">
        <v>8</v>
      </c>
      <c r="B13" s="212"/>
      <c r="C13" s="165"/>
      <c r="D13" s="166"/>
      <c r="E13" s="166"/>
      <c r="F13" s="166"/>
      <c r="G13" s="166"/>
      <c r="H13" s="213"/>
    </row>
    <row r="14" spans="1:9" ht="14.45" x14ac:dyDescent="0.35">
      <c r="A14" s="43"/>
      <c r="B14" s="47"/>
      <c r="C14" s="28"/>
      <c r="D14" s="28"/>
      <c r="E14" s="28"/>
      <c r="F14" s="28"/>
      <c r="G14" s="28"/>
      <c r="H14" s="29"/>
      <c r="I14" s="2"/>
    </row>
    <row r="15" spans="1:9" x14ac:dyDescent="0.25">
      <c r="A15" s="180" t="s">
        <v>29</v>
      </c>
      <c r="B15" s="181"/>
      <c r="C15" s="182"/>
      <c r="D15" s="183"/>
      <c r="E15" s="51"/>
      <c r="F15"/>
      <c r="G15"/>
      <c r="H15" s="14"/>
    </row>
    <row r="16" spans="1:9" x14ac:dyDescent="0.25">
      <c r="A16" s="56"/>
      <c r="B16" s="57"/>
      <c r="C16" s="51"/>
      <c r="D16" s="51"/>
      <c r="E16" s="51"/>
      <c r="F16"/>
      <c r="G16"/>
      <c r="H16" s="14"/>
    </row>
    <row r="17" spans="1:9" ht="15.75" thickBot="1" x14ac:dyDescent="0.3">
      <c r="A17" s="180" t="s">
        <v>55</v>
      </c>
      <c r="B17" s="196"/>
      <c r="C17" s="155">
        <f>C15</f>
        <v>0</v>
      </c>
      <c r="D17" s="156"/>
      <c r="E17" s="51"/>
      <c r="F17"/>
      <c r="G17"/>
      <c r="H17" s="14"/>
    </row>
    <row r="18" spans="1:9" x14ac:dyDescent="0.25">
      <c r="A18" s="56"/>
      <c r="B18" s="57"/>
      <c r="C18" s="51"/>
      <c r="D18" s="51"/>
      <c r="E18" s="51"/>
      <c r="F18"/>
      <c r="G18"/>
      <c r="H18" s="14"/>
    </row>
    <row r="19" spans="1:9" x14ac:dyDescent="0.25">
      <c r="A19" s="56" t="s">
        <v>57</v>
      </c>
      <c r="B19" s="57"/>
      <c r="C19" s="197"/>
      <c r="D19" s="198"/>
      <c r="E19" s="51"/>
      <c r="F19"/>
      <c r="G19"/>
      <c r="H19" s="14"/>
    </row>
    <row r="20" spans="1:9" x14ac:dyDescent="0.25">
      <c r="A20" s="56"/>
      <c r="B20" s="57"/>
      <c r="C20" s="51"/>
      <c r="D20" s="51"/>
      <c r="E20" s="51"/>
      <c r="F20"/>
      <c r="G20"/>
      <c r="H20" s="14"/>
    </row>
    <row r="21" spans="1:9" x14ac:dyDescent="0.25">
      <c r="A21" s="56" t="s">
        <v>56</v>
      </c>
      <c r="B21" s="57"/>
      <c r="C21" s="197"/>
      <c r="D21" s="198"/>
      <c r="E21" s="51"/>
      <c r="F21"/>
      <c r="G21"/>
      <c r="H21" s="14"/>
    </row>
    <row r="22" spans="1:9" ht="14.45" customHeight="1" x14ac:dyDescent="0.35">
      <c r="A22" s="184" t="s">
        <v>9</v>
      </c>
      <c r="B22" s="185"/>
      <c r="C22" s="185"/>
      <c r="D22" s="185"/>
      <c r="E22" s="185"/>
      <c r="F22" s="185"/>
      <c r="G22" s="185"/>
      <c r="H22" s="186"/>
      <c r="I22" s="30"/>
    </row>
    <row r="23" spans="1:9" ht="14.45" customHeight="1" x14ac:dyDescent="0.35">
      <c r="A23" s="199" t="s">
        <v>121</v>
      </c>
      <c r="B23" s="200"/>
      <c r="C23" s="200"/>
      <c r="D23" s="200"/>
      <c r="E23" s="200"/>
      <c r="F23" s="200"/>
      <c r="G23" s="200"/>
      <c r="H23" s="201"/>
      <c r="I23" s="30"/>
    </row>
    <row r="24" spans="1:9" ht="14.45" customHeight="1" thickBot="1" x14ac:dyDescent="0.4">
      <c r="A24" s="66"/>
      <c r="B24" s="67"/>
      <c r="C24" s="67"/>
      <c r="D24" s="67"/>
      <c r="E24" s="67"/>
      <c r="F24" s="67"/>
      <c r="G24" s="67"/>
      <c r="H24" s="68"/>
      <c r="I24" s="30"/>
    </row>
    <row r="25" spans="1:9" thickBot="1" x14ac:dyDescent="0.4">
      <c r="A25" s="202" t="s">
        <v>122</v>
      </c>
      <c r="B25" s="203"/>
      <c r="C25" s="203"/>
      <c r="D25" s="203"/>
      <c r="E25" s="203"/>
      <c r="F25" s="203"/>
      <c r="G25" s="203"/>
      <c r="H25" s="204"/>
      <c r="I25" s="30"/>
    </row>
    <row r="26" spans="1:9" ht="15" customHeight="1" thickBot="1" x14ac:dyDescent="0.4">
      <c r="A26" s="187" t="s">
        <v>125</v>
      </c>
      <c r="B26" s="188"/>
      <c r="C26" s="188"/>
      <c r="D26" s="188"/>
      <c r="E26" s="188"/>
      <c r="F26" s="188"/>
      <c r="G26" s="188"/>
      <c r="H26" s="189"/>
      <c r="I26" s="18"/>
    </row>
    <row r="27" spans="1:9" ht="14.45" x14ac:dyDescent="0.35">
      <c r="A27" s="31" t="s">
        <v>10</v>
      </c>
      <c r="B27" s="190" t="s">
        <v>54</v>
      </c>
      <c r="C27" s="191"/>
      <c r="D27" s="191"/>
      <c r="E27" s="192"/>
      <c r="F27" s="193" t="s">
        <v>11</v>
      </c>
      <c r="G27" s="194"/>
      <c r="H27" s="195"/>
      <c r="I27" s="18"/>
    </row>
    <row r="28" spans="1:9" x14ac:dyDescent="0.15">
      <c r="A28" s="32" t="s">
        <v>12</v>
      </c>
      <c r="B28" s="147"/>
      <c r="C28" s="148"/>
      <c r="D28" s="148"/>
      <c r="E28" s="149"/>
      <c r="F28" s="150"/>
      <c r="G28" s="151"/>
      <c r="H28" s="152"/>
      <c r="I28" s="18"/>
    </row>
    <row r="29" spans="1:9" x14ac:dyDescent="0.15">
      <c r="A29" s="33" t="s">
        <v>13</v>
      </c>
      <c r="B29" s="147"/>
      <c r="C29" s="148"/>
      <c r="D29" s="148"/>
      <c r="E29" s="149"/>
      <c r="F29" s="150"/>
      <c r="G29" s="151"/>
      <c r="H29" s="152"/>
      <c r="I29" s="18"/>
    </row>
    <row r="30" spans="1:9" x14ac:dyDescent="0.15">
      <c r="A30" s="34" t="s">
        <v>14</v>
      </c>
      <c r="B30" s="147"/>
      <c r="C30" s="148"/>
      <c r="D30" s="148"/>
      <c r="E30" s="149"/>
      <c r="F30" s="150"/>
      <c r="G30" s="151"/>
      <c r="H30" s="152"/>
      <c r="I30" s="18"/>
    </row>
    <row r="31" spans="1:9" x14ac:dyDescent="0.15">
      <c r="A31" s="34" t="s">
        <v>15</v>
      </c>
      <c r="B31" s="147"/>
      <c r="C31" s="148"/>
      <c r="D31" s="148"/>
      <c r="E31" s="149"/>
      <c r="F31" s="150"/>
      <c r="G31" s="151"/>
      <c r="H31" s="152"/>
      <c r="I31" s="18"/>
    </row>
    <row r="32" spans="1:9" x14ac:dyDescent="0.15">
      <c r="A32" s="34" t="s">
        <v>16</v>
      </c>
      <c r="B32" s="147"/>
      <c r="C32" s="148"/>
      <c r="D32" s="148"/>
      <c r="E32" s="149"/>
      <c r="F32" s="150"/>
      <c r="G32" s="151"/>
      <c r="H32" s="152"/>
      <c r="I32" s="18"/>
    </row>
    <row r="33" spans="1:9" x14ac:dyDescent="0.15">
      <c r="A33" s="34" t="s">
        <v>17</v>
      </c>
      <c r="B33" s="147"/>
      <c r="C33" s="148"/>
      <c r="D33" s="148"/>
      <c r="E33" s="149"/>
      <c r="F33" s="150"/>
      <c r="G33" s="151"/>
      <c r="H33" s="152"/>
      <c r="I33" s="18"/>
    </row>
    <row r="34" spans="1:9" x14ac:dyDescent="0.15">
      <c r="A34" s="34" t="s">
        <v>18</v>
      </c>
      <c r="B34" s="147"/>
      <c r="C34" s="148"/>
      <c r="D34" s="148"/>
      <c r="E34" s="149"/>
      <c r="F34" s="150"/>
      <c r="G34" s="151"/>
      <c r="H34" s="152"/>
      <c r="I34" s="18"/>
    </row>
    <row r="35" spans="1:9" x14ac:dyDescent="0.15">
      <c r="A35" s="35" t="s">
        <v>19</v>
      </c>
      <c r="B35" s="147"/>
      <c r="C35" s="148"/>
      <c r="D35" s="148"/>
      <c r="E35" s="149"/>
      <c r="F35" s="150"/>
      <c r="G35" s="151"/>
      <c r="H35" s="152"/>
      <c r="I35" s="18"/>
    </row>
    <row r="36" spans="1:9" x14ac:dyDescent="0.15">
      <c r="A36" s="35" t="s">
        <v>20</v>
      </c>
      <c r="B36" s="147"/>
      <c r="C36" s="148"/>
      <c r="D36" s="148"/>
      <c r="E36" s="149"/>
      <c r="F36" s="150"/>
      <c r="G36" s="151"/>
      <c r="H36" s="152"/>
      <c r="I36" s="18"/>
    </row>
    <row r="37" spans="1:9" x14ac:dyDescent="0.15">
      <c r="A37" s="35" t="s">
        <v>21</v>
      </c>
      <c r="B37" s="147"/>
      <c r="C37" s="148"/>
      <c r="D37" s="148"/>
      <c r="E37" s="149"/>
      <c r="F37" s="150"/>
      <c r="G37" s="151"/>
      <c r="H37" s="152"/>
      <c r="I37" s="18"/>
    </row>
    <row r="38" spans="1:9" ht="15.75" thickBot="1" x14ac:dyDescent="0.2">
      <c r="A38" s="36" t="s">
        <v>22</v>
      </c>
      <c r="B38" s="147"/>
      <c r="C38" s="148"/>
      <c r="D38" s="148"/>
      <c r="E38" s="149"/>
      <c r="F38" s="150"/>
      <c r="G38" s="151"/>
      <c r="H38" s="152"/>
      <c r="I38" s="18"/>
    </row>
    <row r="39" spans="1:9" ht="15.75" thickBot="1" x14ac:dyDescent="0.2">
      <c r="A39" s="37"/>
      <c r="B39" s="38"/>
      <c r="C39" s="38"/>
      <c r="D39" s="38"/>
      <c r="E39" s="38"/>
      <c r="F39" s="39"/>
      <c r="G39" s="39"/>
      <c r="H39" s="40"/>
      <c r="I39" s="18"/>
    </row>
    <row r="40" spans="1:9" ht="15.75" thickBot="1" x14ac:dyDescent="0.3">
      <c r="A40" s="177" t="s">
        <v>123</v>
      </c>
      <c r="B40" s="178"/>
      <c r="C40" s="178"/>
      <c r="D40" s="178"/>
      <c r="E40" s="178"/>
      <c r="F40" s="178"/>
      <c r="G40" s="178"/>
      <c r="H40" s="179"/>
      <c r="I40" s="18"/>
    </row>
    <row r="41" spans="1:9" ht="29.25" customHeight="1" x14ac:dyDescent="0.25">
      <c r="A41" s="160" t="s">
        <v>128</v>
      </c>
      <c r="B41" s="161"/>
      <c r="C41" s="161"/>
      <c r="D41" s="161"/>
      <c r="E41" s="161"/>
      <c r="F41" s="161"/>
      <c r="G41" s="161"/>
      <c r="H41" s="162"/>
      <c r="I41" s="18"/>
    </row>
    <row r="42" spans="1:9" ht="46.5" customHeight="1" x14ac:dyDescent="0.25">
      <c r="A42" s="163" t="s">
        <v>106</v>
      </c>
      <c r="B42" s="164"/>
      <c r="C42" s="165"/>
      <c r="D42" s="166"/>
      <c r="E42" s="166"/>
      <c r="F42" s="166"/>
      <c r="G42" s="167"/>
      <c r="H42" s="64" t="s">
        <v>91</v>
      </c>
      <c r="I42" s="18"/>
    </row>
    <row r="43" spans="1:9" ht="76.5" customHeight="1" x14ac:dyDescent="0.25">
      <c r="A43" s="163" t="s">
        <v>107</v>
      </c>
      <c r="B43" s="164"/>
      <c r="C43" s="165"/>
      <c r="D43" s="166"/>
      <c r="E43" s="166"/>
      <c r="F43" s="166"/>
      <c r="G43" s="167"/>
      <c r="H43" s="64" t="s">
        <v>90</v>
      </c>
      <c r="I43" s="18"/>
    </row>
    <row r="44" spans="1:9" ht="117" customHeight="1" x14ac:dyDescent="0.25">
      <c r="A44" s="163" t="s">
        <v>112</v>
      </c>
      <c r="B44" s="164"/>
      <c r="C44" s="165"/>
      <c r="D44" s="166"/>
      <c r="E44" s="166"/>
      <c r="F44" s="166"/>
      <c r="G44" s="167"/>
      <c r="H44" s="64" t="s">
        <v>89</v>
      </c>
      <c r="I44" s="18"/>
    </row>
    <row r="45" spans="1:9" ht="102" customHeight="1" x14ac:dyDescent="0.25">
      <c r="A45" s="175" t="s">
        <v>108</v>
      </c>
      <c r="B45" s="176"/>
      <c r="C45" s="165"/>
      <c r="D45" s="166"/>
      <c r="E45" s="166"/>
      <c r="F45" s="166"/>
      <c r="G45" s="167"/>
      <c r="H45" s="64" t="s">
        <v>88</v>
      </c>
      <c r="I45" s="18"/>
    </row>
    <row r="46" spans="1:9" x14ac:dyDescent="0.25">
      <c r="A46" s="41"/>
      <c r="B46" s="2"/>
      <c r="C46" s="2"/>
      <c r="D46" s="2"/>
      <c r="E46" s="2"/>
      <c r="F46" s="2"/>
      <c r="G46" s="2"/>
      <c r="H46" s="42"/>
      <c r="I46" s="18"/>
    </row>
    <row r="47" spans="1:9" s="54" customFormat="1" ht="15.75" thickBot="1" x14ac:dyDescent="0.3">
      <c r="A47" s="50"/>
      <c r="B47" s="51"/>
      <c r="C47" s="52"/>
      <c r="D47" s="52"/>
      <c r="E47" s="52"/>
      <c r="F47" s="52"/>
      <c r="G47" s="52"/>
      <c r="H47" s="53"/>
    </row>
    <row r="48" spans="1:9" ht="15.75" thickBot="1" x14ac:dyDescent="0.3">
      <c r="A48" s="157" t="s">
        <v>124</v>
      </c>
      <c r="B48" s="158"/>
      <c r="C48" s="158"/>
      <c r="D48" s="158"/>
      <c r="E48" s="158"/>
      <c r="F48" s="158"/>
      <c r="G48" s="158"/>
      <c r="H48" s="159"/>
      <c r="I48" s="18"/>
    </row>
    <row r="49" spans="1:9" ht="15.75" thickBot="1" x14ac:dyDescent="0.3">
      <c r="A49" s="168"/>
      <c r="B49" s="169"/>
      <c r="C49" s="169"/>
      <c r="D49" s="169"/>
      <c r="E49" s="169"/>
      <c r="F49" s="169"/>
      <c r="G49" s="169"/>
      <c r="H49" s="170"/>
      <c r="I49" s="18"/>
    </row>
    <row r="50" spans="1:9" ht="22.5" customHeight="1" x14ac:dyDescent="0.25">
      <c r="A50" s="171" t="s">
        <v>82</v>
      </c>
      <c r="B50" s="172"/>
      <c r="C50" s="172"/>
      <c r="D50" s="172"/>
      <c r="E50" s="172"/>
      <c r="F50" s="172"/>
      <c r="G50" s="173"/>
      <c r="H50" s="174"/>
      <c r="I50" s="18"/>
    </row>
    <row r="51" spans="1:9" ht="22.5" customHeight="1" thickBot="1" x14ac:dyDescent="0.3">
      <c r="A51" s="153" t="s">
        <v>102</v>
      </c>
      <c r="B51" s="154"/>
      <c r="C51" s="154"/>
      <c r="D51" s="154"/>
      <c r="E51" s="154"/>
      <c r="F51" s="154"/>
      <c r="G51" s="155"/>
      <c r="H51" s="156"/>
      <c r="I51" s="18"/>
    </row>
    <row r="52" spans="1:9" hidden="1" x14ac:dyDescent="0.25"/>
    <row r="53" spans="1:9" hidden="1" x14ac:dyDescent="0.25"/>
    <row r="54" spans="1:9" hidden="1" x14ac:dyDescent="0.25"/>
    <row r="55" spans="1:9" hidden="1" x14ac:dyDescent="0.25"/>
    <row r="56" spans="1:9" hidden="1" x14ac:dyDescent="0.25"/>
    <row r="57" spans="1:9" hidden="1" x14ac:dyDescent="0.25"/>
    <row r="58" spans="1:9" hidden="1" x14ac:dyDescent="0.25"/>
    <row r="59" spans="1:9" hidden="1" x14ac:dyDescent="0.25"/>
    <row r="60" spans="1:9" hidden="1" x14ac:dyDescent="0.25"/>
    <row r="61" spans="1:9" hidden="1" x14ac:dyDescent="0.25"/>
    <row r="62" spans="1:9" hidden="1" x14ac:dyDescent="0.25"/>
    <row r="63" spans="1:9" hidden="1" x14ac:dyDescent="0.25"/>
    <row r="64" spans="1:9"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sheetData>
  <mergeCells count="63">
    <mergeCell ref="B7:D7"/>
    <mergeCell ref="F7:H7"/>
    <mergeCell ref="A1:H1"/>
    <mergeCell ref="A2:H2"/>
    <mergeCell ref="A3:H3"/>
    <mergeCell ref="A4:H4"/>
    <mergeCell ref="A5:H5"/>
    <mergeCell ref="B9:D9"/>
    <mergeCell ref="F9:H9"/>
    <mergeCell ref="A11:B11"/>
    <mergeCell ref="C11:H11"/>
    <mergeCell ref="A13:B13"/>
    <mergeCell ref="C13:H13"/>
    <mergeCell ref="B28:E28"/>
    <mergeCell ref="B29:E29"/>
    <mergeCell ref="F28:H28"/>
    <mergeCell ref="F29:H29"/>
    <mergeCell ref="A15:B15"/>
    <mergeCell ref="C15:D15"/>
    <mergeCell ref="A22:H22"/>
    <mergeCell ref="A26:H26"/>
    <mergeCell ref="B27:E27"/>
    <mergeCell ref="C17:D17"/>
    <mergeCell ref="F27:H27"/>
    <mergeCell ref="A17:B17"/>
    <mergeCell ref="C19:D19"/>
    <mergeCell ref="C21:D21"/>
    <mergeCell ref="A23:H23"/>
    <mergeCell ref="A25:H25"/>
    <mergeCell ref="B32:E32"/>
    <mergeCell ref="F32:H32"/>
    <mergeCell ref="F35:H35"/>
    <mergeCell ref="F36:H36"/>
    <mergeCell ref="F37:H37"/>
    <mergeCell ref="B34:E34"/>
    <mergeCell ref="B35:E35"/>
    <mergeCell ref="B36:E36"/>
    <mergeCell ref="B37:E37"/>
    <mergeCell ref="C43:G43"/>
    <mergeCell ref="C44:G44"/>
    <mergeCell ref="C45:G45"/>
    <mergeCell ref="A40:H40"/>
    <mergeCell ref="B33:E33"/>
    <mergeCell ref="F33:H33"/>
    <mergeCell ref="F34:H34"/>
    <mergeCell ref="F38:H38"/>
    <mergeCell ref="B38:E38"/>
    <mergeCell ref="B30:E30"/>
    <mergeCell ref="B31:E31"/>
    <mergeCell ref="F30:H30"/>
    <mergeCell ref="F31:H31"/>
    <mergeCell ref="A51:F51"/>
    <mergeCell ref="G51:H51"/>
    <mergeCell ref="A48:H48"/>
    <mergeCell ref="A41:H41"/>
    <mergeCell ref="A42:B42"/>
    <mergeCell ref="C42:G42"/>
    <mergeCell ref="A49:H49"/>
    <mergeCell ref="A50:F50"/>
    <mergeCell ref="G50:H50"/>
    <mergeCell ref="A43:B43"/>
    <mergeCell ref="A44:B44"/>
    <mergeCell ref="A45:B45"/>
  </mergeCells>
  <conditionalFormatting sqref="B7:D7 F7:H7 B9:D9 F9:H9 C11:H11 C13:H13 F28:F38 C42:C45 H42:H45">
    <cfRule type="containsBlanks" dxfId="25" priority="12">
      <formula>LEN(TRIM(B7))=0</formula>
    </cfRule>
  </conditionalFormatting>
  <conditionalFormatting sqref="C15:D15">
    <cfRule type="containsBlanks" dxfId="24" priority="4">
      <formula>LEN(TRIM(C15))=0</formula>
    </cfRule>
  </conditionalFormatting>
  <conditionalFormatting sqref="C19:D19 C21:D21">
    <cfRule type="containsBlanks" dxfId="23" priority="3">
      <formula>LEN(TRIM(C19))=0</formula>
    </cfRule>
  </conditionalFormatting>
  <conditionalFormatting sqref="B28:B29">
    <cfRule type="containsBlanks" dxfId="22" priority="2">
      <formula>LEN(TRIM(B28))=0</formula>
    </cfRule>
  </conditionalFormatting>
  <conditionalFormatting sqref="B30:B38">
    <cfRule type="containsBlanks" dxfId="21" priority="1">
      <formula>LEN(TRIM(B30))=0</formula>
    </cfRule>
  </conditionalFormatting>
  <dataValidations count="5">
    <dataValidation type="list" allowBlank="1" showInputMessage="1" showErrorMessage="1" sqref="G50:H50">
      <formula1>valutazione</formula1>
    </dataValidation>
    <dataValidation type="list" allowBlank="1" showInputMessage="1" showErrorMessage="1" sqref="H39">
      <formula1>S_N</formula1>
    </dataValidation>
    <dataValidation allowBlank="1" showErrorMessage="1" sqref="F7:F8 F12 F10"/>
    <dataValidation allowBlank="1" showInputMessage="1" showErrorMessage="1" promptTitle="Denominazione impianto" prompt="Inserire la denominazione dell'impianto" sqref="C14:H14"/>
    <dataValidation allowBlank="1" showInputMessage="1" showErrorMessage="1" prompt="Il nome del file allegato deve essere nel formato N°Autorizzazione_Codice_Nome, esempio: 1000_ C1_LaboratorioRossi.pdf" sqref="F39:G39"/>
  </dataValidations>
  <pageMargins left="0.17" right="0.17" top="0.75" bottom="0.75" header="0.3" footer="0.3"/>
  <pageSetup paperSize="9" scale="68"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showGridLines="0" zoomScaleNormal="100" workbookViewId="0">
      <selection sqref="A1:I2"/>
    </sheetView>
  </sheetViews>
  <sheetFormatPr defaultColWidth="9.140625" defaultRowHeight="15" x14ac:dyDescent="0.25"/>
  <cols>
    <col min="1" max="1" width="24.28515625" style="1" customWidth="1"/>
    <col min="2" max="3" width="10.7109375" style="1" bestFit="1" customWidth="1"/>
    <col min="4" max="4" width="9.140625" style="1"/>
    <col min="5" max="8" width="10.7109375" style="1" bestFit="1" customWidth="1"/>
    <col min="9" max="9" width="13.140625" style="4" bestFit="1" customWidth="1"/>
    <col min="10" max="16384" width="9.140625" style="1"/>
  </cols>
  <sheetData>
    <row r="1" spans="1:9" ht="15" customHeight="1" x14ac:dyDescent="0.25">
      <c r="A1" s="223" t="s">
        <v>114</v>
      </c>
      <c r="B1" s="224"/>
      <c r="C1" s="224"/>
      <c r="D1" s="224"/>
      <c r="E1" s="224"/>
      <c r="F1" s="224"/>
      <c r="G1" s="224"/>
      <c r="H1" s="224"/>
      <c r="I1" s="224"/>
    </row>
    <row r="2" spans="1:9" ht="34.9" customHeight="1" x14ac:dyDescent="0.25">
      <c r="A2" s="223"/>
      <c r="B2" s="224"/>
      <c r="C2" s="224"/>
      <c r="D2" s="224"/>
      <c r="E2" s="224"/>
      <c r="F2" s="224"/>
      <c r="G2" s="224"/>
      <c r="H2" s="224"/>
      <c r="I2" s="224"/>
    </row>
    <row r="3" spans="1:9" ht="14.45" x14ac:dyDescent="0.35">
      <c r="A3" s="225"/>
      <c r="B3" s="225"/>
      <c r="C3" s="225"/>
      <c r="D3" s="225"/>
      <c r="E3" s="225"/>
      <c r="F3" s="225"/>
      <c r="G3" s="225"/>
      <c r="H3" s="225"/>
      <c r="I3" s="225"/>
    </row>
    <row r="4" spans="1:9" ht="14.45" customHeight="1" x14ac:dyDescent="0.25">
      <c r="A4" s="226" t="s">
        <v>80</v>
      </c>
      <c r="B4" s="227"/>
      <c r="C4" s="227"/>
      <c r="D4" s="227"/>
      <c r="E4" s="227"/>
      <c r="F4" s="227"/>
      <c r="G4" s="227"/>
      <c r="H4" s="227"/>
      <c r="I4" s="227"/>
    </row>
    <row r="5" spans="1:9" ht="14.45" x14ac:dyDescent="0.35">
      <c r="A5" s="221"/>
      <c r="B5" s="222"/>
      <c r="C5" s="222"/>
      <c r="D5" s="222"/>
      <c r="E5" s="222"/>
      <c r="F5" s="222"/>
      <c r="G5" s="222"/>
      <c r="H5" s="222"/>
      <c r="I5" s="222"/>
    </row>
    <row r="6" spans="1:9" ht="37.5" customHeight="1" x14ac:dyDescent="0.35">
      <c r="A6" s="228" t="s">
        <v>63</v>
      </c>
      <c r="B6" s="229"/>
      <c r="C6" s="229"/>
      <c r="D6" s="229"/>
      <c r="E6" s="229"/>
      <c r="F6" s="229"/>
      <c r="G6" s="229"/>
      <c r="H6" s="229"/>
      <c r="I6" s="229"/>
    </row>
    <row r="7" spans="1:9" ht="15.75" thickBot="1" x14ac:dyDescent="0.3">
      <c r="A7" s="221"/>
      <c r="B7" s="222"/>
      <c r="C7" s="222"/>
      <c r="D7" s="222"/>
      <c r="E7" s="222"/>
      <c r="F7" s="222"/>
      <c r="G7" s="222"/>
      <c r="H7" s="222"/>
      <c r="I7" s="222"/>
    </row>
    <row r="8" spans="1:9" x14ac:dyDescent="0.25">
      <c r="A8" s="230" t="s">
        <v>0</v>
      </c>
      <c r="B8" s="231"/>
      <c r="C8" s="231"/>
      <c r="D8" s="231"/>
      <c r="E8" s="231"/>
      <c r="F8" s="231"/>
      <c r="G8" s="231"/>
      <c r="H8" s="231"/>
      <c r="I8" s="232"/>
    </row>
    <row r="9" spans="1:9" ht="37.5" customHeight="1" thickBot="1" x14ac:dyDescent="0.3">
      <c r="A9" s="233" t="s">
        <v>132</v>
      </c>
      <c r="B9" s="234"/>
      <c r="C9" s="234"/>
      <c r="D9" s="234"/>
      <c r="E9" s="234"/>
      <c r="F9" s="234"/>
      <c r="G9" s="234"/>
      <c r="H9" s="234"/>
      <c r="I9" s="235"/>
    </row>
    <row r="10" spans="1:9" ht="30" customHeight="1" x14ac:dyDescent="0.25">
      <c r="A10" s="255" t="s">
        <v>103</v>
      </c>
      <c r="B10" s="73">
        <v>2013</v>
      </c>
      <c r="C10" s="73">
        <v>2014</v>
      </c>
      <c r="D10" s="73">
        <v>2015</v>
      </c>
      <c r="E10" s="73">
        <v>2016</v>
      </c>
      <c r="F10" s="73">
        <v>2017</v>
      </c>
      <c r="G10" s="73">
        <v>2018</v>
      </c>
      <c r="H10" s="73">
        <v>2019</v>
      </c>
      <c r="I10" s="74">
        <v>2020</v>
      </c>
    </row>
    <row r="11" spans="1:9" ht="36" customHeight="1" thickBot="1" x14ac:dyDescent="0.3">
      <c r="A11" s="256"/>
      <c r="B11" s="81"/>
      <c r="C11" s="81"/>
      <c r="D11" s="81"/>
      <c r="E11" s="81"/>
      <c r="F11" s="81"/>
      <c r="G11" s="81"/>
      <c r="H11" s="81"/>
      <c r="I11" s="82"/>
    </row>
    <row r="12" spans="1:9" ht="22.5" customHeight="1" thickBot="1" x14ac:dyDescent="0.3">
      <c r="A12" s="236" t="s">
        <v>155</v>
      </c>
      <c r="B12" s="131"/>
      <c r="C12" s="131"/>
      <c r="D12" s="131"/>
      <c r="E12" s="131"/>
      <c r="F12" s="131"/>
      <c r="G12" s="131"/>
      <c r="H12" s="131"/>
      <c r="I12" s="237"/>
    </row>
    <row r="13" spans="1:9" ht="22.5" customHeight="1" x14ac:dyDescent="0.25">
      <c r="A13" s="238" t="s">
        <v>4</v>
      </c>
      <c r="B13" s="239"/>
      <c r="C13" s="240"/>
      <c r="D13" s="247"/>
      <c r="E13" s="247"/>
      <c r="F13" s="247"/>
      <c r="G13" s="247"/>
      <c r="H13" s="247"/>
      <c r="I13" s="248"/>
    </row>
    <row r="14" spans="1:9" ht="22.5" customHeight="1" x14ac:dyDescent="0.25">
      <c r="A14" s="241"/>
      <c r="B14" s="242"/>
      <c r="C14" s="243"/>
      <c r="D14" s="249"/>
      <c r="E14" s="250"/>
      <c r="F14" s="250"/>
      <c r="G14" s="250"/>
      <c r="H14" s="250"/>
      <c r="I14" s="251"/>
    </row>
    <row r="15" spans="1:9" ht="22.5" customHeight="1" x14ac:dyDescent="0.25">
      <c r="A15" s="241"/>
      <c r="B15" s="242"/>
      <c r="C15" s="243"/>
      <c r="D15" s="249"/>
      <c r="E15" s="250"/>
      <c r="F15" s="250"/>
      <c r="G15" s="250"/>
      <c r="H15" s="250"/>
      <c r="I15" s="251"/>
    </row>
    <row r="16" spans="1:9" ht="22.5" customHeight="1" x14ac:dyDescent="0.25">
      <c r="A16" s="241"/>
      <c r="B16" s="242"/>
      <c r="C16" s="243"/>
      <c r="D16" s="249"/>
      <c r="E16" s="250"/>
      <c r="F16" s="250"/>
      <c r="G16" s="250"/>
      <c r="H16" s="250"/>
      <c r="I16" s="251"/>
    </row>
    <row r="17" spans="1:17" ht="22.5" customHeight="1" thickBot="1" x14ac:dyDescent="0.3">
      <c r="A17" s="244"/>
      <c r="B17" s="245"/>
      <c r="C17" s="246"/>
      <c r="D17" s="252"/>
      <c r="E17" s="253"/>
      <c r="F17" s="253"/>
      <c r="G17" s="253"/>
      <c r="H17" s="253"/>
      <c r="I17" s="254"/>
      <c r="J17" s="6"/>
      <c r="K17" s="6"/>
      <c r="L17" s="7"/>
      <c r="M17" s="7"/>
      <c r="N17" s="7"/>
      <c r="O17" s="7"/>
      <c r="P17" s="7"/>
      <c r="Q17" s="7"/>
    </row>
    <row r="18" spans="1:17" ht="15.75" thickBot="1" x14ac:dyDescent="0.3">
      <c r="A18" s="258"/>
      <c r="B18" s="259"/>
      <c r="C18" s="259"/>
      <c r="D18" s="259"/>
      <c r="E18" s="259"/>
      <c r="F18" s="259"/>
      <c r="G18" s="259"/>
      <c r="H18" s="259"/>
      <c r="I18" s="259"/>
    </row>
    <row r="19" spans="1:17" x14ac:dyDescent="0.25">
      <c r="A19" s="157" t="s">
        <v>60</v>
      </c>
      <c r="B19" s="158"/>
      <c r="C19" s="158"/>
      <c r="D19" s="158"/>
      <c r="E19" s="158"/>
      <c r="F19" s="158"/>
      <c r="G19" s="158"/>
      <c r="H19" s="158"/>
      <c r="I19" s="159"/>
    </row>
    <row r="20" spans="1:17" ht="15.75" thickBot="1" x14ac:dyDescent="0.3">
      <c r="A20" s="260"/>
      <c r="B20" s="261"/>
      <c r="C20" s="261"/>
      <c r="D20" s="261"/>
      <c r="E20" s="261"/>
      <c r="F20" s="261"/>
      <c r="G20" s="261"/>
      <c r="H20" s="261"/>
      <c r="I20" s="262"/>
    </row>
    <row r="21" spans="1:17" ht="45" customHeight="1" x14ac:dyDescent="0.25">
      <c r="A21" s="263" t="s">
        <v>185</v>
      </c>
      <c r="B21" s="264"/>
      <c r="C21" s="265"/>
      <c r="D21" s="265"/>
      <c r="E21" s="265"/>
      <c r="F21" s="265"/>
      <c r="G21" s="265"/>
      <c r="H21" s="265"/>
      <c r="I21" s="83" t="s">
        <v>59</v>
      </c>
    </row>
    <row r="22" spans="1:17" ht="45" customHeight="1" thickBot="1" x14ac:dyDescent="0.3">
      <c r="A22" s="266" t="s">
        <v>58</v>
      </c>
      <c r="B22" s="267"/>
      <c r="C22" s="268"/>
      <c r="D22" s="268"/>
      <c r="E22" s="268"/>
      <c r="F22" s="268"/>
      <c r="G22" s="268"/>
      <c r="H22" s="268"/>
      <c r="I22" s="269"/>
    </row>
    <row r="23" spans="1:17" ht="66" customHeight="1" thickBot="1" x14ac:dyDescent="0.3">
      <c r="A23" s="270" t="s">
        <v>104</v>
      </c>
      <c r="B23" s="271"/>
      <c r="C23" s="271"/>
      <c r="D23" s="271"/>
      <c r="E23" s="271"/>
      <c r="F23" s="271"/>
      <c r="G23" s="271"/>
      <c r="H23" s="271"/>
      <c r="I23" s="272"/>
    </row>
    <row r="24" spans="1:17" ht="15.75" thickBot="1" x14ac:dyDescent="0.3">
      <c r="A24" s="222"/>
      <c r="B24" s="222"/>
      <c r="C24" s="222"/>
      <c r="D24" s="222"/>
      <c r="E24" s="222"/>
      <c r="F24" s="222"/>
      <c r="G24" s="222"/>
      <c r="H24" s="222"/>
      <c r="I24" s="222"/>
    </row>
    <row r="25" spans="1:17" ht="18.75" customHeight="1" x14ac:dyDescent="0.25">
      <c r="A25" s="230" t="s">
        <v>61</v>
      </c>
      <c r="B25" s="231"/>
      <c r="C25" s="231"/>
      <c r="D25" s="231"/>
      <c r="E25" s="231"/>
      <c r="F25" s="231"/>
      <c r="G25" s="231"/>
      <c r="H25" s="231"/>
      <c r="I25" s="232"/>
    </row>
    <row r="26" spans="1:17" ht="15.75" thickBot="1" x14ac:dyDescent="0.3">
      <c r="A26" s="273"/>
      <c r="B26" s="274"/>
      <c r="C26" s="274"/>
      <c r="D26" s="274"/>
      <c r="E26" s="274"/>
      <c r="F26" s="274"/>
      <c r="G26" s="274"/>
      <c r="H26" s="274"/>
      <c r="I26" s="275"/>
      <c r="J26" s="58"/>
      <c r="K26" s="58"/>
      <c r="L26" s="58"/>
      <c r="M26" s="58"/>
      <c r="N26" s="58"/>
    </row>
    <row r="27" spans="1:17" ht="45" customHeight="1" x14ac:dyDescent="0.25">
      <c r="A27" s="276" t="s">
        <v>62</v>
      </c>
      <c r="B27" s="277"/>
      <c r="C27" s="265"/>
      <c r="D27" s="265"/>
      <c r="E27" s="265"/>
      <c r="F27" s="265"/>
      <c r="G27" s="265"/>
      <c r="H27" s="265"/>
      <c r="I27" s="83" t="s">
        <v>59</v>
      </c>
      <c r="J27" s="5"/>
      <c r="K27" s="5"/>
      <c r="L27" s="5"/>
      <c r="M27" s="5"/>
      <c r="N27" s="5"/>
    </row>
    <row r="28" spans="1:17" ht="45" customHeight="1" thickBot="1" x14ac:dyDescent="0.3">
      <c r="A28" s="266" t="s">
        <v>58</v>
      </c>
      <c r="B28" s="267"/>
      <c r="C28" s="268"/>
      <c r="D28" s="268"/>
      <c r="E28" s="268"/>
      <c r="F28" s="268"/>
      <c r="G28" s="268"/>
      <c r="H28" s="268"/>
      <c r="I28" s="269"/>
    </row>
    <row r="29" spans="1:17" ht="15.75" thickBot="1" x14ac:dyDescent="0.3">
      <c r="A29" s="257"/>
      <c r="B29" s="257"/>
      <c r="C29" s="257"/>
      <c r="D29" s="257"/>
      <c r="E29" s="257"/>
      <c r="F29" s="257"/>
      <c r="G29" s="257"/>
      <c r="H29" s="257"/>
      <c r="I29" s="257"/>
    </row>
    <row r="30" spans="1:17" x14ac:dyDescent="0.25">
      <c r="A30" s="230" t="s">
        <v>137</v>
      </c>
      <c r="B30" s="231"/>
      <c r="C30" s="231"/>
      <c r="D30" s="231"/>
      <c r="E30" s="231"/>
      <c r="F30" s="231"/>
      <c r="G30" s="231"/>
      <c r="H30" s="231"/>
      <c r="I30" s="232"/>
    </row>
    <row r="31" spans="1:17" ht="15.75" thickBot="1" x14ac:dyDescent="0.3">
      <c r="A31" s="273"/>
      <c r="B31" s="274"/>
      <c r="C31" s="274"/>
      <c r="D31" s="274"/>
      <c r="E31" s="274"/>
      <c r="F31" s="274"/>
      <c r="G31" s="274"/>
      <c r="H31" s="274"/>
      <c r="I31" s="275"/>
    </row>
    <row r="32" spans="1:17" ht="45" customHeight="1" x14ac:dyDescent="0.25">
      <c r="A32" s="276" t="s">
        <v>72</v>
      </c>
      <c r="B32" s="277"/>
      <c r="C32" s="296"/>
      <c r="D32" s="296"/>
      <c r="E32" s="296"/>
      <c r="F32" s="296"/>
      <c r="G32" s="296"/>
      <c r="H32" s="296"/>
      <c r="I32" s="297"/>
    </row>
    <row r="33" spans="1:9" ht="45" customHeight="1" thickBot="1" x14ac:dyDescent="0.3">
      <c r="A33" s="266" t="s">
        <v>58</v>
      </c>
      <c r="B33" s="267"/>
      <c r="C33" s="268"/>
      <c r="D33" s="268"/>
      <c r="E33" s="268"/>
      <c r="F33" s="268"/>
      <c r="G33" s="268"/>
      <c r="H33" s="268"/>
      <c r="I33" s="269"/>
    </row>
    <row r="34" spans="1:9" ht="15.75" thickBot="1" x14ac:dyDescent="0.3">
      <c r="A34" s="257"/>
      <c r="B34" s="257"/>
      <c r="C34" s="257"/>
      <c r="D34" s="257"/>
      <c r="E34" s="257"/>
      <c r="F34" s="257"/>
      <c r="G34" s="257"/>
      <c r="H34" s="257"/>
      <c r="I34" s="257"/>
    </row>
    <row r="35" spans="1:9" x14ac:dyDescent="0.25">
      <c r="A35" s="157" t="s">
        <v>73</v>
      </c>
      <c r="B35" s="158"/>
      <c r="C35" s="158"/>
      <c r="D35" s="158"/>
      <c r="E35" s="158"/>
      <c r="F35" s="158"/>
      <c r="G35" s="158"/>
      <c r="H35" s="158"/>
      <c r="I35" s="159"/>
    </row>
    <row r="36" spans="1:9" customFormat="1" ht="22.7" customHeight="1" thickBot="1" x14ac:dyDescent="0.3">
      <c r="A36" s="278" t="s">
        <v>2</v>
      </c>
      <c r="B36" s="279"/>
      <c r="C36" s="279"/>
      <c r="D36" s="279"/>
      <c r="E36" s="279"/>
      <c r="F36" s="279"/>
      <c r="G36" s="279"/>
      <c r="H36" s="279"/>
      <c r="I36" s="280"/>
    </row>
    <row r="37" spans="1:9" ht="31.5" customHeight="1" thickBot="1" x14ac:dyDescent="0.3">
      <c r="A37" s="281"/>
      <c r="B37" s="282"/>
      <c r="C37" s="282"/>
      <c r="D37" s="282"/>
      <c r="E37" s="282"/>
      <c r="F37" s="282"/>
      <c r="G37" s="282"/>
      <c r="H37" s="282"/>
      <c r="I37" s="283"/>
    </row>
    <row r="38" spans="1:9" ht="15" customHeight="1" thickBot="1" x14ac:dyDescent="0.3">
      <c r="A38" s="284"/>
      <c r="B38" s="284"/>
      <c r="C38" s="284"/>
      <c r="D38" s="284"/>
      <c r="E38" s="284"/>
      <c r="F38" s="284"/>
      <c r="G38" s="284"/>
      <c r="H38" s="284"/>
      <c r="I38" s="284"/>
    </row>
    <row r="39" spans="1:9" ht="18.75" customHeight="1" x14ac:dyDescent="0.25">
      <c r="A39" s="230" t="s">
        <v>74</v>
      </c>
      <c r="B39" s="231"/>
      <c r="C39" s="231"/>
      <c r="D39" s="231"/>
      <c r="E39" s="231"/>
      <c r="F39" s="231"/>
      <c r="G39" s="231"/>
      <c r="H39" s="231"/>
      <c r="I39" s="232"/>
    </row>
    <row r="40" spans="1:9" ht="15.75" thickBot="1" x14ac:dyDescent="0.3">
      <c r="A40" s="298"/>
      <c r="B40" s="299"/>
      <c r="C40" s="299"/>
      <c r="D40" s="299"/>
      <c r="E40" s="299"/>
      <c r="F40" s="299"/>
      <c r="G40" s="299"/>
      <c r="H40" s="299"/>
      <c r="I40" s="300"/>
    </row>
    <row r="41" spans="1:9" ht="55.7" customHeight="1" thickBot="1" x14ac:dyDescent="0.3">
      <c r="A41" s="285" t="s">
        <v>115</v>
      </c>
      <c r="B41" s="286"/>
      <c r="C41" s="287" t="e">
        <f>C27/C21</f>
        <v>#DIV/0!</v>
      </c>
      <c r="D41" s="288"/>
      <c r="E41" s="288"/>
      <c r="F41" s="288"/>
      <c r="G41" s="288"/>
      <c r="H41" s="288"/>
      <c r="I41" s="289"/>
    </row>
    <row r="42" spans="1:9" x14ac:dyDescent="0.25">
      <c r="A42" s="290"/>
      <c r="B42" s="291"/>
      <c r="C42" s="291"/>
      <c r="D42" s="291"/>
      <c r="E42" s="291"/>
      <c r="F42" s="291"/>
      <c r="G42" s="291"/>
      <c r="H42" s="291"/>
      <c r="I42" s="292"/>
    </row>
    <row r="43" spans="1:9" ht="34.35" customHeight="1" thickBot="1" x14ac:dyDescent="0.3">
      <c r="A43" s="233" t="s">
        <v>76</v>
      </c>
      <c r="B43" s="234"/>
      <c r="C43" s="234"/>
      <c r="D43" s="234"/>
      <c r="E43" s="234"/>
      <c r="F43" s="234"/>
      <c r="G43" s="234"/>
      <c r="H43" s="234"/>
      <c r="I43" s="235"/>
    </row>
    <row r="44" spans="1:9" ht="34.5" customHeight="1" x14ac:dyDescent="0.25">
      <c r="A44" s="293" t="s">
        <v>109</v>
      </c>
      <c r="B44" s="73">
        <v>2013</v>
      </c>
      <c r="C44" s="73">
        <v>2014</v>
      </c>
      <c r="D44" s="73">
        <v>2015</v>
      </c>
      <c r="E44" s="73">
        <v>2016</v>
      </c>
      <c r="F44" s="73">
        <v>2017</v>
      </c>
      <c r="G44" s="73">
        <v>2018</v>
      </c>
      <c r="H44" s="73">
        <v>2019</v>
      </c>
      <c r="I44" s="74">
        <v>2020</v>
      </c>
    </row>
    <row r="45" spans="1:9" ht="34.5" hidden="1" customHeight="1" x14ac:dyDescent="0.25">
      <c r="A45" s="294"/>
      <c r="B45" s="63">
        <v>41275</v>
      </c>
      <c r="C45" s="63">
        <v>41640</v>
      </c>
      <c r="D45" s="63">
        <v>42005</v>
      </c>
      <c r="E45" s="63">
        <v>42370</v>
      </c>
      <c r="F45" s="63">
        <v>42736</v>
      </c>
      <c r="G45" s="63">
        <v>43101</v>
      </c>
      <c r="H45" s="63">
        <v>43466</v>
      </c>
      <c r="I45" s="84">
        <v>43831</v>
      </c>
    </row>
    <row r="46" spans="1:9" ht="34.5" customHeight="1" thickBot="1" x14ac:dyDescent="0.3">
      <c r="A46" s="295"/>
      <c r="B46" s="85" t="e">
        <f>IF(B45&lt;$C$32,B11,B11*$C$41)</f>
        <v>#DIV/0!</v>
      </c>
      <c r="C46" s="85" t="e">
        <f t="shared" ref="C46:I46" si="0">IF(C45&lt;$C$32,C11,C11*$C$41)</f>
        <v>#DIV/0!</v>
      </c>
      <c r="D46" s="85" t="e">
        <f t="shared" si="0"/>
        <v>#DIV/0!</v>
      </c>
      <c r="E46" s="85" t="e">
        <f t="shared" si="0"/>
        <v>#DIV/0!</v>
      </c>
      <c r="F46" s="85" t="e">
        <f t="shared" si="0"/>
        <v>#DIV/0!</v>
      </c>
      <c r="G46" s="85" t="e">
        <f t="shared" si="0"/>
        <v>#DIV/0!</v>
      </c>
      <c r="H46" s="85" t="e">
        <f t="shared" si="0"/>
        <v>#DIV/0!</v>
      </c>
      <c r="I46" s="86" t="e">
        <f t="shared" si="0"/>
        <v>#DIV/0!</v>
      </c>
    </row>
    <row r="47" spans="1:9" x14ac:dyDescent="0.25">
      <c r="A47" s="257"/>
      <c r="B47" s="257"/>
      <c r="C47" s="257"/>
      <c r="D47" s="257"/>
      <c r="E47" s="257"/>
      <c r="F47" s="257"/>
      <c r="G47" s="257"/>
      <c r="H47" s="257"/>
      <c r="I47" s="257"/>
    </row>
    <row r="48" spans="1:9" ht="14.45" customHeight="1" x14ac:dyDescent="0.25">
      <c r="A48" s="257"/>
      <c r="B48" s="257"/>
      <c r="C48" s="257"/>
      <c r="D48" s="257"/>
      <c r="E48" s="257"/>
      <c r="F48" s="257"/>
      <c r="G48" s="257"/>
      <c r="H48" s="257"/>
      <c r="I48" s="257"/>
    </row>
    <row r="49" spans="1:9" x14ac:dyDescent="0.25">
      <c r="A49" s="226" t="s">
        <v>79</v>
      </c>
      <c r="B49" s="227"/>
      <c r="C49" s="227"/>
      <c r="D49" s="227"/>
      <c r="E49" s="227"/>
      <c r="F49" s="227"/>
      <c r="G49" s="227"/>
      <c r="H49" s="227"/>
      <c r="I49" s="227"/>
    </row>
    <row r="50" spans="1:9" ht="14.45" customHeight="1" x14ac:dyDescent="0.25">
      <c r="A50" s="221"/>
      <c r="B50" s="222"/>
      <c r="C50" s="222"/>
      <c r="D50" s="222"/>
      <c r="E50" s="222"/>
      <c r="F50" s="222"/>
      <c r="G50" s="222"/>
      <c r="H50" s="222"/>
      <c r="I50" s="222"/>
    </row>
    <row r="51" spans="1:9" ht="21.4" customHeight="1" x14ac:dyDescent="0.25">
      <c r="A51" s="228" t="s">
        <v>64</v>
      </c>
      <c r="B51" s="229"/>
      <c r="C51" s="229"/>
      <c r="D51" s="229"/>
      <c r="E51" s="229"/>
      <c r="F51" s="229"/>
      <c r="G51" s="229"/>
      <c r="H51" s="229"/>
      <c r="I51" s="229"/>
    </row>
    <row r="52" spans="1:9" ht="15.75" thickBot="1" x14ac:dyDescent="0.3">
      <c r="A52" s="221"/>
      <c r="B52" s="222"/>
      <c r="C52" s="222"/>
      <c r="D52" s="222"/>
      <c r="E52" s="222"/>
      <c r="F52" s="222"/>
      <c r="G52" s="222"/>
      <c r="H52" s="222"/>
      <c r="I52" s="222"/>
    </row>
    <row r="53" spans="1:9" ht="15" customHeight="1" x14ac:dyDescent="0.25">
      <c r="A53" s="230" t="s">
        <v>66</v>
      </c>
      <c r="B53" s="231"/>
      <c r="C53" s="231"/>
      <c r="D53" s="231"/>
      <c r="E53" s="231"/>
      <c r="F53" s="231"/>
      <c r="G53" s="231"/>
      <c r="H53" s="231"/>
      <c r="I53" s="232"/>
    </row>
    <row r="54" spans="1:9" ht="35.85" customHeight="1" thickBot="1" x14ac:dyDescent="0.3">
      <c r="A54" s="233" t="s">
        <v>132</v>
      </c>
      <c r="B54" s="234"/>
      <c r="C54" s="234"/>
      <c r="D54" s="234"/>
      <c r="E54" s="234"/>
      <c r="F54" s="234"/>
      <c r="G54" s="234"/>
      <c r="H54" s="234"/>
      <c r="I54" s="235"/>
    </row>
    <row r="55" spans="1:9" ht="29.25" customHeight="1" x14ac:dyDescent="0.25">
      <c r="A55" s="293" t="s">
        <v>103</v>
      </c>
      <c r="B55" s="73">
        <v>2013</v>
      </c>
      <c r="C55" s="73">
        <v>2014</v>
      </c>
      <c r="D55" s="73">
        <v>2015</v>
      </c>
      <c r="E55" s="73">
        <v>2016</v>
      </c>
      <c r="F55" s="73">
        <v>2017</v>
      </c>
      <c r="G55" s="73">
        <v>2018</v>
      </c>
      <c r="H55" s="73">
        <v>2019</v>
      </c>
      <c r="I55" s="74">
        <v>2020</v>
      </c>
    </row>
    <row r="56" spans="1:9" ht="42.75" customHeight="1" thickBot="1" x14ac:dyDescent="0.3">
      <c r="A56" s="295"/>
      <c r="B56" s="81"/>
      <c r="C56" s="81"/>
      <c r="D56" s="81"/>
      <c r="E56" s="81"/>
      <c r="F56" s="81"/>
      <c r="G56" s="81"/>
      <c r="H56" s="81"/>
      <c r="I56" s="82"/>
    </row>
    <row r="57" spans="1:9" ht="15.75" thickBot="1" x14ac:dyDescent="0.3">
      <c r="A57" s="236" t="s">
        <v>155</v>
      </c>
      <c r="B57" s="131"/>
      <c r="C57" s="131"/>
      <c r="D57" s="131"/>
      <c r="E57" s="131"/>
      <c r="F57" s="131"/>
      <c r="G57" s="131"/>
      <c r="H57" s="131"/>
      <c r="I57" s="237"/>
    </row>
    <row r="58" spans="1:9" x14ac:dyDescent="0.25">
      <c r="A58" s="293" t="s">
        <v>4</v>
      </c>
      <c r="B58" s="304"/>
      <c r="C58" s="304"/>
      <c r="D58" s="307"/>
      <c r="E58" s="307"/>
      <c r="F58" s="307"/>
      <c r="G58" s="307"/>
      <c r="H58" s="307"/>
      <c r="I58" s="308"/>
    </row>
    <row r="59" spans="1:9" x14ac:dyDescent="0.25">
      <c r="A59" s="294"/>
      <c r="B59" s="305"/>
      <c r="C59" s="305"/>
      <c r="D59" s="250"/>
      <c r="E59" s="250"/>
      <c r="F59" s="250"/>
      <c r="G59" s="250"/>
      <c r="H59" s="250"/>
      <c r="I59" s="251"/>
    </row>
    <row r="60" spans="1:9" x14ac:dyDescent="0.25">
      <c r="A60" s="294"/>
      <c r="B60" s="305"/>
      <c r="C60" s="305"/>
      <c r="D60" s="250"/>
      <c r="E60" s="250"/>
      <c r="F60" s="250"/>
      <c r="G60" s="250"/>
      <c r="H60" s="250"/>
      <c r="I60" s="251"/>
    </row>
    <row r="61" spans="1:9" x14ac:dyDescent="0.25">
      <c r="A61" s="294"/>
      <c r="B61" s="305"/>
      <c r="C61" s="305"/>
      <c r="D61" s="250"/>
      <c r="E61" s="250"/>
      <c r="F61" s="250"/>
      <c r="G61" s="250"/>
      <c r="H61" s="250"/>
      <c r="I61" s="251"/>
    </row>
    <row r="62" spans="1:9" ht="15.75" thickBot="1" x14ac:dyDescent="0.3">
      <c r="A62" s="295"/>
      <c r="B62" s="306"/>
      <c r="C62" s="306"/>
      <c r="D62" s="253"/>
      <c r="E62" s="253"/>
      <c r="F62" s="253"/>
      <c r="G62" s="253"/>
      <c r="H62" s="253"/>
      <c r="I62" s="254"/>
    </row>
    <row r="63" spans="1:9" ht="15.75" thickBot="1" x14ac:dyDescent="0.3">
      <c r="A63" s="258"/>
      <c r="B63" s="259"/>
      <c r="C63" s="259"/>
      <c r="D63" s="259"/>
      <c r="E63" s="259"/>
      <c r="F63" s="259"/>
      <c r="G63" s="259"/>
      <c r="H63" s="259"/>
      <c r="I63" s="259"/>
    </row>
    <row r="64" spans="1:9" ht="15" customHeight="1" thickBot="1" x14ac:dyDescent="0.3">
      <c r="A64" s="157" t="s">
        <v>67</v>
      </c>
      <c r="B64" s="158"/>
      <c r="C64" s="158"/>
      <c r="D64" s="158"/>
      <c r="E64" s="158"/>
      <c r="F64" s="158"/>
      <c r="G64" s="158"/>
      <c r="H64" s="158"/>
      <c r="I64" s="159"/>
    </row>
    <row r="65" spans="1:9" ht="32.25" thickBot="1" x14ac:dyDescent="0.3">
      <c r="A65" s="59"/>
      <c r="B65" s="60"/>
      <c r="C65" s="60"/>
      <c r="D65" s="60"/>
      <c r="E65" s="60"/>
      <c r="F65" s="60"/>
      <c r="G65" s="60"/>
      <c r="H65" s="60"/>
      <c r="I65" s="87" t="s">
        <v>65</v>
      </c>
    </row>
    <row r="66" spans="1:9" ht="45" customHeight="1" x14ac:dyDescent="0.25">
      <c r="A66" s="263" t="s">
        <v>95</v>
      </c>
      <c r="B66" s="277"/>
      <c r="C66" s="265"/>
      <c r="D66" s="265"/>
      <c r="E66" s="265"/>
      <c r="F66" s="265"/>
      <c r="G66" s="265"/>
      <c r="H66" s="265"/>
      <c r="I66" s="88"/>
    </row>
    <row r="67" spans="1:9" ht="45" customHeight="1" thickBot="1" x14ac:dyDescent="0.3">
      <c r="A67" s="266" t="s">
        <v>58</v>
      </c>
      <c r="B67" s="267"/>
      <c r="C67" s="268"/>
      <c r="D67" s="268"/>
      <c r="E67" s="268"/>
      <c r="F67" s="268"/>
      <c r="G67" s="268"/>
      <c r="H67" s="268"/>
      <c r="I67" s="269"/>
    </row>
    <row r="68" spans="1:9" ht="65.25" customHeight="1" thickBot="1" x14ac:dyDescent="0.3">
      <c r="A68" s="270" t="s">
        <v>105</v>
      </c>
      <c r="B68" s="271"/>
      <c r="C68" s="271"/>
      <c r="D68" s="271"/>
      <c r="E68" s="271"/>
      <c r="F68" s="271"/>
      <c r="G68" s="271"/>
      <c r="H68" s="271"/>
      <c r="I68" s="272"/>
    </row>
    <row r="69" spans="1:9" ht="15.75" thickBot="1" x14ac:dyDescent="0.3">
      <c r="A69" s="222"/>
      <c r="B69" s="222"/>
      <c r="C69" s="222"/>
      <c r="D69" s="222"/>
      <c r="E69" s="222"/>
      <c r="F69" s="222"/>
      <c r="G69" s="222"/>
      <c r="H69" s="222"/>
      <c r="I69" s="222"/>
    </row>
    <row r="70" spans="1:9" ht="15.75" thickBot="1" x14ac:dyDescent="0.3">
      <c r="A70" s="230" t="s">
        <v>68</v>
      </c>
      <c r="B70" s="231"/>
      <c r="C70" s="231"/>
      <c r="D70" s="231"/>
      <c r="E70" s="231"/>
      <c r="F70" s="231"/>
      <c r="G70" s="231"/>
      <c r="H70" s="231"/>
      <c r="I70" s="232"/>
    </row>
    <row r="71" spans="1:9" ht="32.25" thickBot="1" x14ac:dyDescent="0.3">
      <c r="A71" s="61"/>
      <c r="B71" s="62"/>
      <c r="C71" s="62"/>
      <c r="D71" s="62"/>
      <c r="E71" s="62"/>
      <c r="F71" s="62"/>
      <c r="G71" s="62"/>
      <c r="H71" s="62"/>
      <c r="I71" s="87" t="s">
        <v>65</v>
      </c>
    </row>
    <row r="72" spans="1:9" ht="45" customHeight="1" x14ac:dyDescent="0.25">
      <c r="A72" s="276" t="s">
        <v>69</v>
      </c>
      <c r="B72" s="277"/>
      <c r="C72" s="265"/>
      <c r="D72" s="265"/>
      <c r="E72" s="265"/>
      <c r="F72" s="265"/>
      <c r="G72" s="265"/>
      <c r="H72" s="265"/>
      <c r="I72" s="88"/>
    </row>
    <row r="73" spans="1:9" ht="45" customHeight="1" thickBot="1" x14ac:dyDescent="0.3">
      <c r="A73" s="266" t="s">
        <v>58</v>
      </c>
      <c r="B73" s="267"/>
      <c r="C73" s="268"/>
      <c r="D73" s="268"/>
      <c r="E73" s="268"/>
      <c r="F73" s="268"/>
      <c r="G73" s="268"/>
      <c r="H73" s="268"/>
      <c r="I73" s="269"/>
    </row>
    <row r="74" spans="1:9" ht="15.75" thickBot="1" x14ac:dyDescent="0.3">
      <c r="A74" s="135"/>
      <c r="B74" s="136"/>
      <c r="C74" s="136"/>
      <c r="D74" s="136"/>
      <c r="E74" s="136"/>
      <c r="F74" s="136"/>
      <c r="G74" s="136"/>
      <c r="H74" s="136"/>
      <c r="I74" s="136"/>
    </row>
    <row r="75" spans="1:9" x14ac:dyDescent="0.25">
      <c r="A75" s="230" t="s">
        <v>133</v>
      </c>
      <c r="B75" s="231"/>
      <c r="C75" s="231"/>
      <c r="D75" s="231"/>
      <c r="E75" s="231"/>
      <c r="F75" s="231"/>
      <c r="G75" s="231"/>
      <c r="H75" s="231"/>
      <c r="I75" s="232"/>
    </row>
    <row r="76" spans="1:9" ht="15.75" thickBot="1" x14ac:dyDescent="0.3">
      <c r="A76" s="273"/>
      <c r="B76" s="274"/>
      <c r="C76" s="274"/>
      <c r="D76" s="274"/>
      <c r="E76" s="274"/>
      <c r="F76" s="274"/>
      <c r="G76" s="274"/>
      <c r="H76" s="274"/>
      <c r="I76" s="275"/>
    </row>
    <row r="77" spans="1:9" ht="45" customHeight="1" x14ac:dyDescent="0.25">
      <c r="A77" s="276" t="s">
        <v>72</v>
      </c>
      <c r="B77" s="277"/>
      <c r="C77" s="296"/>
      <c r="D77" s="296"/>
      <c r="E77" s="296"/>
      <c r="F77" s="296"/>
      <c r="G77" s="296"/>
      <c r="H77" s="296"/>
      <c r="I77" s="297"/>
    </row>
    <row r="78" spans="1:9" ht="45" customHeight="1" thickBot="1" x14ac:dyDescent="0.3">
      <c r="A78" s="266" t="s">
        <v>58</v>
      </c>
      <c r="B78" s="267"/>
      <c r="C78" s="268"/>
      <c r="D78" s="268"/>
      <c r="E78" s="268"/>
      <c r="F78" s="268"/>
      <c r="G78" s="268"/>
      <c r="H78" s="268"/>
      <c r="I78" s="269"/>
    </row>
    <row r="79" spans="1:9" ht="15.75" thickBot="1" x14ac:dyDescent="0.3">
      <c r="A79" s="225"/>
      <c r="B79" s="225"/>
      <c r="C79" s="225"/>
      <c r="D79" s="225"/>
      <c r="E79" s="225"/>
      <c r="F79" s="225"/>
      <c r="G79" s="225"/>
      <c r="H79" s="225"/>
      <c r="I79" s="225"/>
    </row>
    <row r="80" spans="1:9" x14ac:dyDescent="0.25">
      <c r="A80" s="157" t="s">
        <v>77</v>
      </c>
      <c r="B80" s="158"/>
      <c r="C80" s="158"/>
      <c r="D80" s="158"/>
      <c r="E80" s="158"/>
      <c r="F80" s="158"/>
      <c r="G80" s="158"/>
      <c r="H80" s="158"/>
      <c r="I80" s="159"/>
    </row>
    <row r="81" spans="1:9" ht="22.7" customHeight="1" thickBot="1" x14ac:dyDescent="0.3">
      <c r="A81" s="278" t="s">
        <v>3</v>
      </c>
      <c r="B81" s="279"/>
      <c r="C81" s="279"/>
      <c r="D81" s="279"/>
      <c r="E81" s="279"/>
      <c r="F81" s="279"/>
      <c r="G81" s="279"/>
      <c r="H81" s="279"/>
      <c r="I81" s="280"/>
    </row>
    <row r="82" spans="1:9" ht="33.950000000000003" customHeight="1" thickBot="1" x14ac:dyDescent="0.3">
      <c r="A82" s="281"/>
      <c r="B82" s="282"/>
      <c r="C82" s="282"/>
      <c r="D82" s="282"/>
      <c r="E82" s="282"/>
      <c r="F82" s="282"/>
      <c r="G82" s="282"/>
      <c r="H82" s="282"/>
      <c r="I82" s="283"/>
    </row>
    <row r="83" spans="1:9" ht="15.75" thickBot="1" x14ac:dyDescent="0.3">
      <c r="A83" s="225"/>
      <c r="B83" s="225"/>
      <c r="C83" s="225"/>
      <c r="D83" s="225"/>
      <c r="E83" s="225"/>
      <c r="F83" s="225"/>
      <c r="G83" s="225"/>
      <c r="H83" s="225"/>
      <c r="I83" s="225"/>
    </row>
    <row r="84" spans="1:9" x14ac:dyDescent="0.25">
      <c r="A84" s="230" t="s">
        <v>75</v>
      </c>
      <c r="B84" s="231"/>
      <c r="C84" s="231"/>
      <c r="D84" s="231"/>
      <c r="E84" s="231"/>
      <c r="F84" s="231"/>
      <c r="G84" s="231"/>
      <c r="H84" s="231"/>
      <c r="I84" s="232"/>
    </row>
    <row r="85" spans="1:9" ht="15.75" thickBot="1" x14ac:dyDescent="0.3">
      <c r="A85" s="298"/>
      <c r="B85" s="299"/>
      <c r="C85" s="299"/>
      <c r="D85" s="299"/>
      <c r="E85" s="299"/>
      <c r="F85" s="299"/>
      <c r="G85" s="299"/>
      <c r="H85" s="299"/>
      <c r="I85" s="300"/>
    </row>
    <row r="86" spans="1:9" ht="62.25" customHeight="1" thickBot="1" x14ac:dyDescent="0.3">
      <c r="A86" s="285" t="s">
        <v>161</v>
      </c>
      <c r="B86" s="301"/>
      <c r="C86" s="302" t="e">
        <f>C72/C66</f>
        <v>#DIV/0!</v>
      </c>
      <c r="D86" s="302"/>
      <c r="E86" s="302"/>
      <c r="F86" s="302"/>
      <c r="G86" s="302"/>
      <c r="H86" s="302"/>
      <c r="I86" s="303"/>
    </row>
    <row r="87" spans="1:9" x14ac:dyDescent="0.25">
      <c r="A87" s="309"/>
      <c r="B87" s="310"/>
      <c r="C87" s="310"/>
      <c r="D87" s="310"/>
      <c r="E87" s="310"/>
      <c r="F87" s="310"/>
      <c r="G87" s="310"/>
      <c r="H87" s="310"/>
      <c r="I87" s="311"/>
    </row>
    <row r="88" spans="1:9" ht="25.15" customHeight="1" thickBot="1" x14ac:dyDescent="0.3">
      <c r="A88" s="233" t="s">
        <v>76</v>
      </c>
      <c r="B88" s="234"/>
      <c r="C88" s="234"/>
      <c r="D88" s="234"/>
      <c r="E88" s="234"/>
      <c r="F88" s="234"/>
      <c r="G88" s="234"/>
      <c r="H88" s="234"/>
      <c r="I88" s="235"/>
    </row>
    <row r="89" spans="1:9" x14ac:dyDescent="0.25">
      <c r="A89" s="293" t="s">
        <v>109</v>
      </c>
      <c r="B89" s="73">
        <v>2013</v>
      </c>
      <c r="C89" s="73">
        <v>2014</v>
      </c>
      <c r="D89" s="73">
        <v>2015</v>
      </c>
      <c r="E89" s="73">
        <v>2016</v>
      </c>
      <c r="F89" s="73">
        <v>2017</v>
      </c>
      <c r="G89" s="73">
        <v>2018</v>
      </c>
      <c r="H89" s="73">
        <v>2019</v>
      </c>
      <c r="I89" s="74">
        <v>2020</v>
      </c>
    </row>
    <row r="90" spans="1:9" ht="15" hidden="1" customHeight="1" x14ac:dyDescent="0.25">
      <c r="A90" s="294"/>
      <c r="B90" s="63">
        <v>41275</v>
      </c>
      <c r="C90" s="63">
        <v>41640</v>
      </c>
      <c r="D90" s="63">
        <v>42005</v>
      </c>
      <c r="E90" s="63">
        <v>42370</v>
      </c>
      <c r="F90" s="63">
        <v>42736</v>
      </c>
      <c r="G90" s="63">
        <v>43101</v>
      </c>
      <c r="H90" s="63">
        <v>43466</v>
      </c>
      <c r="I90" s="84">
        <v>43831</v>
      </c>
    </row>
    <row r="91" spans="1:9" ht="30" customHeight="1" thickBot="1" x14ac:dyDescent="0.3">
      <c r="A91" s="295"/>
      <c r="B91" s="89" t="e">
        <f t="shared" ref="B91:I91" si="1">IF(B90&lt;$C$77,B56,B56*$C$86)</f>
        <v>#DIV/0!</v>
      </c>
      <c r="C91" s="89" t="e">
        <f t="shared" si="1"/>
        <v>#DIV/0!</v>
      </c>
      <c r="D91" s="89" t="e">
        <f t="shared" si="1"/>
        <v>#DIV/0!</v>
      </c>
      <c r="E91" s="89" t="e">
        <f t="shared" si="1"/>
        <v>#DIV/0!</v>
      </c>
      <c r="F91" s="89" t="e">
        <f t="shared" si="1"/>
        <v>#DIV/0!</v>
      </c>
      <c r="G91" s="89" t="e">
        <f t="shared" si="1"/>
        <v>#DIV/0!</v>
      </c>
      <c r="H91" s="89" t="e">
        <f t="shared" si="1"/>
        <v>#DIV/0!</v>
      </c>
      <c r="I91" s="90" t="e">
        <f t="shared" si="1"/>
        <v>#DIV/0!</v>
      </c>
    </row>
  </sheetData>
  <mergeCells count="98">
    <mergeCell ref="A89:A91"/>
    <mergeCell ref="A52:I52"/>
    <mergeCell ref="A53:I53"/>
    <mergeCell ref="A54:I54"/>
    <mergeCell ref="A57:I57"/>
    <mergeCell ref="A58:C62"/>
    <mergeCell ref="D58:I58"/>
    <mergeCell ref="D59:I59"/>
    <mergeCell ref="D60:I60"/>
    <mergeCell ref="D61:I61"/>
    <mergeCell ref="D62:I62"/>
    <mergeCell ref="A55:A56"/>
    <mergeCell ref="A79:I79"/>
    <mergeCell ref="A87:I87"/>
    <mergeCell ref="A75:I75"/>
    <mergeCell ref="A76:I76"/>
    <mergeCell ref="A82:I82"/>
    <mergeCell ref="A85:I85"/>
    <mergeCell ref="A77:B77"/>
    <mergeCell ref="C77:I77"/>
    <mergeCell ref="A78:B78"/>
    <mergeCell ref="C78:I78"/>
    <mergeCell ref="A83:I83"/>
    <mergeCell ref="A73:B73"/>
    <mergeCell ref="C73:I73"/>
    <mergeCell ref="A84:I84"/>
    <mergeCell ref="A88:I88"/>
    <mergeCell ref="A30:I30"/>
    <mergeCell ref="A31:I31"/>
    <mergeCell ref="A32:B32"/>
    <mergeCell ref="A33:B33"/>
    <mergeCell ref="C33:I33"/>
    <mergeCell ref="C32:I32"/>
    <mergeCell ref="A40:I40"/>
    <mergeCell ref="A74:I74"/>
    <mergeCell ref="A86:B86"/>
    <mergeCell ref="C86:I86"/>
    <mergeCell ref="A80:I80"/>
    <mergeCell ref="A81:I81"/>
    <mergeCell ref="A70:I70"/>
    <mergeCell ref="A72:B72"/>
    <mergeCell ref="C72:H72"/>
    <mergeCell ref="A69:I69"/>
    <mergeCell ref="A68:I68"/>
    <mergeCell ref="A48:I48"/>
    <mergeCell ref="A42:I42"/>
    <mergeCell ref="A44:A46"/>
    <mergeCell ref="C66:H66"/>
    <mergeCell ref="A67:B67"/>
    <mergeCell ref="C67:I67"/>
    <mergeCell ref="C28:I28"/>
    <mergeCell ref="A63:I63"/>
    <mergeCell ref="A64:I64"/>
    <mergeCell ref="A66:B66"/>
    <mergeCell ref="A35:I35"/>
    <mergeCell ref="A36:I36"/>
    <mergeCell ref="A37:I37"/>
    <mergeCell ref="A38:I38"/>
    <mergeCell ref="A39:I39"/>
    <mergeCell ref="A43:I43"/>
    <mergeCell ref="A49:I49"/>
    <mergeCell ref="A50:I50"/>
    <mergeCell ref="A51:I51"/>
    <mergeCell ref="A41:B41"/>
    <mergeCell ref="C41:I41"/>
    <mergeCell ref="A47:I47"/>
    <mergeCell ref="A29:I29"/>
    <mergeCell ref="A34:I34"/>
    <mergeCell ref="A24:I24"/>
    <mergeCell ref="A18:I18"/>
    <mergeCell ref="A19:I19"/>
    <mergeCell ref="A20:I20"/>
    <mergeCell ref="A21:B21"/>
    <mergeCell ref="C21:H21"/>
    <mergeCell ref="A22:B22"/>
    <mergeCell ref="C22:I22"/>
    <mergeCell ref="A23:I23"/>
    <mergeCell ref="A25:I25"/>
    <mergeCell ref="A26:I26"/>
    <mergeCell ref="A27:B27"/>
    <mergeCell ref="C27:H27"/>
    <mergeCell ref="A28:B28"/>
    <mergeCell ref="A8:I8"/>
    <mergeCell ref="A9:I9"/>
    <mergeCell ref="A12:I12"/>
    <mergeCell ref="A13:C17"/>
    <mergeCell ref="D13:I13"/>
    <mergeCell ref="D14:I14"/>
    <mergeCell ref="D15:I15"/>
    <mergeCell ref="D16:I16"/>
    <mergeCell ref="D17:I17"/>
    <mergeCell ref="A10:A11"/>
    <mergeCell ref="A7:I7"/>
    <mergeCell ref="A1:I2"/>
    <mergeCell ref="A3:I3"/>
    <mergeCell ref="A4:I4"/>
    <mergeCell ref="A5:I5"/>
    <mergeCell ref="A6:I6"/>
  </mergeCells>
  <conditionalFormatting sqref="D13:D17">
    <cfRule type="containsBlanks" dxfId="20" priority="10">
      <formula>LEN(TRIM(D13))=0</formula>
    </cfRule>
  </conditionalFormatting>
  <conditionalFormatting sqref="A37">
    <cfRule type="containsBlanks" dxfId="19" priority="8">
      <formula>LEN(TRIM(A37))=0</formula>
    </cfRule>
  </conditionalFormatting>
  <conditionalFormatting sqref="C21:C22">
    <cfRule type="containsBlanks" dxfId="18" priority="9">
      <formula>LEN(TRIM(C21))=0</formula>
    </cfRule>
  </conditionalFormatting>
  <conditionalFormatting sqref="C27:C28">
    <cfRule type="containsBlanks" dxfId="17" priority="7">
      <formula>LEN(TRIM(C27))=0</formula>
    </cfRule>
  </conditionalFormatting>
  <conditionalFormatting sqref="D58:D62">
    <cfRule type="containsBlanks" dxfId="16" priority="6">
      <formula>LEN(TRIM(D58))=0</formula>
    </cfRule>
  </conditionalFormatting>
  <conditionalFormatting sqref="A82">
    <cfRule type="containsBlanks" dxfId="15" priority="4">
      <formula>LEN(TRIM(A82))=0</formula>
    </cfRule>
  </conditionalFormatting>
  <conditionalFormatting sqref="C66:C67">
    <cfRule type="containsBlanks" dxfId="14" priority="5">
      <formula>LEN(TRIM(C66))=0</formula>
    </cfRule>
  </conditionalFormatting>
  <conditionalFormatting sqref="C72:C73">
    <cfRule type="containsBlanks" dxfId="13" priority="3">
      <formula>LEN(TRIM(C72))=0</formula>
    </cfRule>
  </conditionalFormatting>
  <conditionalFormatting sqref="C32:C33">
    <cfRule type="containsBlanks" dxfId="12" priority="2">
      <formula>LEN(TRIM(C32))=0</formula>
    </cfRule>
  </conditionalFormatting>
  <conditionalFormatting sqref="C77:C78">
    <cfRule type="containsBlanks" dxfId="11" priority="1">
      <formula>LEN(TRIM(C77))=0</formula>
    </cfRule>
  </conditionalFormatting>
  <dataValidations count="4">
    <dataValidation type="list" allowBlank="1" showInputMessage="1" showErrorMessage="1" sqref="D13:D17 D58:D62">
      <formula1>Attività</formula1>
    </dataValidation>
    <dataValidation type="list" allowBlank="1" showInputMessage="1" showErrorMessage="1" sqref="L17:Q17">
      <formula1>AnnexIActivities</formula1>
    </dataValidation>
    <dataValidation operator="greaterThan" allowBlank="1" showInputMessage="1" showErrorMessage="1" sqref="B10:D11 B55:D56 E90:I90 B89:D90 B91:I91 B44:D44 B45:I46"/>
    <dataValidation operator="lessThan" allowBlank="1" showInputMessage="1" showErrorMessage="1" sqref="C72:C73 C77:C78 A37 A82 C21:C22 C27:C28 C32:C33 C66:C67"/>
  </dataValidations>
  <pageMargins left="0.17" right="0.17" top="0.2" bottom="0.6" header="0.2" footer="0.2"/>
  <pageSetup paperSize="9" scale="90" fitToHeight="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1"/>
  <sheetViews>
    <sheetView showGridLines="0" workbookViewId="0">
      <selection sqref="A1:I2"/>
    </sheetView>
  </sheetViews>
  <sheetFormatPr defaultColWidth="9.140625" defaultRowHeight="15" x14ac:dyDescent="0.25"/>
  <cols>
    <col min="1" max="1" width="29.140625" style="1" customWidth="1"/>
    <col min="2" max="2" width="11.28515625" style="1" bestFit="1" customWidth="1"/>
    <col min="3" max="8" width="10.28515625" style="1" bestFit="1" customWidth="1"/>
    <col min="9" max="9" width="10.28515625" style="4" bestFit="1" customWidth="1"/>
    <col min="10" max="16384" width="9.140625" style="1"/>
  </cols>
  <sheetData>
    <row r="1" spans="1:9" ht="15" customHeight="1" x14ac:dyDescent="0.25">
      <c r="A1" s="223" t="s">
        <v>116</v>
      </c>
      <c r="B1" s="224"/>
      <c r="C1" s="224"/>
      <c r="D1" s="224"/>
      <c r="E1" s="224"/>
      <c r="F1" s="224"/>
      <c r="G1" s="224"/>
      <c r="H1" s="224"/>
      <c r="I1" s="224"/>
    </row>
    <row r="2" spans="1:9" ht="52.5" customHeight="1" x14ac:dyDescent="0.25">
      <c r="A2" s="223"/>
      <c r="B2" s="224"/>
      <c r="C2" s="224"/>
      <c r="D2" s="224"/>
      <c r="E2" s="224"/>
      <c r="F2" s="224"/>
      <c r="G2" s="224"/>
      <c r="H2" s="224"/>
      <c r="I2" s="224"/>
    </row>
    <row r="3" spans="1:9" ht="14.45" x14ac:dyDescent="0.35">
      <c r="A3" s="225"/>
      <c r="B3" s="225"/>
      <c r="C3" s="225"/>
      <c r="D3" s="225"/>
      <c r="E3" s="225"/>
      <c r="F3" s="225"/>
      <c r="G3" s="225"/>
      <c r="H3" s="225"/>
      <c r="I3" s="225"/>
    </row>
    <row r="4" spans="1:9" ht="14.45" customHeight="1" x14ac:dyDescent="0.25">
      <c r="A4" s="226" t="s">
        <v>81</v>
      </c>
      <c r="B4" s="227"/>
      <c r="C4" s="227"/>
      <c r="D4" s="227"/>
      <c r="E4" s="227"/>
      <c r="F4" s="227"/>
      <c r="G4" s="227"/>
      <c r="H4" s="227"/>
      <c r="I4" s="227"/>
    </row>
    <row r="5" spans="1:9" ht="14.45" x14ac:dyDescent="0.35">
      <c r="A5" s="221"/>
      <c r="B5" s="222"/>
      <c r="C5" s="222"/>
      <c r="D5" s="222"/>
      <c r="E5" s="222"/>
      <c r="F5" s="222"/>
      <c r="G5" s="222"/>
      <c r="H5" s="222"/>
      <c r="I5" s="222"/>
    </row>
    <row r="6" spans="1:9" ht="37.5" customHeight="1" x14ac:dyDescent="0.35">
      <c r="A6" s="228" t="s">
        <v>70</v>
      </c>
      <c r="B6" s="229"/>
      <c r="C6" s="229"/>
      <c r="D6" s="229"/>
      <c r="E6" s="229"/>
      <c r="F6" s="229"/>
      <c r="G6" s="229"/>
      <c r="H6" s="229"/>
      <c r="I6" s="229"/>
    </row>
    <row r="7" spans="1:9" ht="15.75" thickBot="1" x14ac:dyDescent="0.3">
      <c r="A7" s="221"/>
      <c r="B7" s="222"/>
      <c r="C7" s="222"/>
      <c r="D7" s="222"/>
      <c r="E7" s="222"/>
      <c r="F7" s="222"/>
      <c r="G7" s="222"/>
      <c r="H7" s="222"/>
      <c r="I7" s="222"/>
    </row>
    <row r="8" spans="1:9" x14ac:dyDescent="0.25">
      <c r="A8" s="230" t="s">
        <v>0</v>
      </c>
      <c r="B8" s="231"/>
      <c r="C8" s="231"/>
      <c r="D8" s="231"/>
      <c r="E8" s="231"/>
      <c r="F8" s="231"/>
      <c r="G8" s="231"/>
      <c r="H8" s="231"/>
      <c r="I8" s="232"/>
    </row>
    <row r="9" spans="1:9" ht="37.5" customHeight="1" thickBot="1" x14ac:dyDescent="0.3">
      <c r="A9" s="320" t="s">
        <v>132</v>
      </c>
      <c r="B9" s="321"/>
      <c r="C9" s="321"/>
      <c r="D9" s="321"/>
      <c r="E9" s="321"/>
      <c r="F9" s="321"/>
      <c r="G9" s="321"/>
      <c r="H9" s="321"/>
      <c r="I9" s="322"/>
    </row>
    <row r="10" spans="1:9" ht="30" customHeight="1" x14ac:dyDescent="0.25">
      <c r="A10" s="293" t="s">
        <v>103</v>
      </c>
      <c r="B10" s="73">
        <v>2013</v>
      </c>
      <c r="C10" s="73">
        <v>2014</v>
      </c>
      <c r="D10" s="73">
        <v>2015</v>
      </c>
      <c r="E10" s="73">
        <v>2016</v>
      </c>
      <c r="F10" s="73">
        <v>2017</v>
      </c>
      <c r="G10" s="73">
        <v>2018</v>
      </c>
      <c r="H10" s="73">
        <v>2019</v>
      </c>
      <c r="I10" s="74">
        <v>2020</v>
      </c>
    </row>
    <row r="11" spans="1:9" ht="33" customHeight="1" thickBot="1" x14ac:dyDescent="0.3">
      <c r="A11" s="295"/>
      <c r="B11" s="91"/>
      <c r="C11" s="91"/>
      <c r="D11" s="91"/>
      <c r="E11" s="91"/>
      <c r="F11" s="91"/>
      <c r="G11" s="91"/>
      <c r="H11" s="91"/>
      <c r="I11" s="92"/>
    </row>
    <row r="12" spans="1:9" ht="22.5" customHeight="1" thickBot="1" x14ac:dyDescent="0.3">
      <c r="A12" s="236" t="s">
        <v>155</v>
      </c>
      <c r="B12" s="131"/>
      <c r="C12" s="131"/>
      <c r="D12" s="131"/>
      <c r="E12" s="131"/>
      <c r="F12" s="131"/>
      <c r="G12" s="131"/>
      <c r="H12" s="131"/>
      <c r="I12" s="237"/>
    </row>
    <row r="13" spans="1:9" ht="22.5" customHeight="1" x14ac:dyDescent="0.25">
      <c r="A13" s="314" t="s">
        <v>4</v>
      </c>
      <c r="B13" s="315"/>
      <c r="C13" s="315"/>
      <c r="D13" s="307"/>
      <c r="E13" s="307"/>
      <c r="F13" s="307"/>
      <c r="G13" s="307"/>
      <c r="H13" s="307"/>
      <c r="I13" s="308"/>
    </row>
    <row r="14" spans="1:9" ht="22.5" customHeight="1" x14ac:dyDescent="0.25">
      <c r="A14" s="316"/>
      <c r="B14" s="317"/>
      <c r="C14" s="317"/>
      <c r="D14" s="250"/>
      <c r="E14" s="250"/>
      <c r="F14" s="250"/>
      <c r="G14" s="250"/>
      <c r="H14" s="250"/>
      <c r="I14" s="251"/>
    </row>
    <row r="15" spans="1:9" ht="22.5" customHeight="1" x14ac:dyDescent="0.25">
      <c r="A15" s="316"/>
      <c r="B15" s="317"/>
      <c r="C15" s="317"/>
      <c r="D15" s="250"/>
      <c r="E15" s="250"/>
      <c r="F15" s="250"/>
      <c r="G15" s="250"/>
      <c r="H15" s="250"/>
      <c r="I15" s="251"/>
    </row>
    <row r="16" spans="1:9" ht="22.5" customHeight="1" x14ac:dyDescent="0.25">
      <c r="A16" s="316"/>
      <c r="B16" s="317"/>
      <c r="C16" s="317"/>
      <c r="D16" s="250"/>
      <c r="E16" s="250"/>
      <c r="F16" s="250"/>
      <c r="G16" s="250"/>
      <c r="H16" s="250"/>
      <c r="I16" s="251"/>
    </row>
    <row r="17" spans="1:17" ht="22.5" customHeight="1" thickBot="1" x14ac:dyDescent="0.3">
      <c r="A17" s="318"/>
      <c r="B17" s="319"/>
      <c r="C17" s="319"/>
      <c r="D17" s="253"/>
      <c r="E17" s="253"/>
      <c r="F17" s="253"/>
      <c r="G17" s="253"/>
      <c r="H17" s="253"/>
      <c r="I17" s="254"/>
      <c r="J17" s="6"/>
      <c r="K17" s="6"/>
      <c r="L17" s="7"/>
      <c r="M17" s="7"/>
      <c r="N17" s="7"/>
      <c r="O17" s="7"/>
      <c r="P17" s="7"/>
      <c r="Q17" s="7"/>
    </row>
    <row r="18" spans="1:17" ht="15.75" thickBot="1" x14ac:dyDescent="0.3">
      <c r="A18" s="258"/>
      <c r="B18" s="259"/>
      <c r="C18" s="259"/>
      <c r="D18" s="259"/>
      <c r="E18" s="259"/>
      <c r="F18" s="259"/>
      <c r="G18" s="259"/>
      <c r="H18" s="259"/>
      <c r="I18" s="259"/>
    </row>
    <row r="19" spans="1:17" x14ac:dyDescent="0.25">
      <c r="A19" s="157" t="s">
        <v>60</v>
      </c>
      <c r="B19" s="158"/>
      <c r="C19" s="158"/>
      <c r="D19" s="158"/>
      <c r="E19" s="158"/>
      <c r="F19" s="158"/>
      <c r="G19" s="158"/>
      <c r="H19" s="158"/>
      <c r="I19" s="159"/>
    </row>
    <row r="20" spans="1:17" ht="15.75" thickBot="1" x14ac:dyDescent="0.3">
      <c r="A20" s="260"/>
      <c r="B20" s="261"/>
      <c r="C20" s="261"/>
      <c r="D20" s="261"/>
      <c r="E20" s="261"/>
      <c r="F20" s="261"/>
      <c r="G20" s="261"/>
      <c r="H20" s="261"/>
      <c r="I20" s="262"/>
    </row>
    <row r="21" spans="1:17" ht="45" customHeight="1" x14ac:dyDescent="0.25">
      <c r="A21" s="276" t="s">
        <v>97</v>
      </c>
      <c r="B21" s="277"/>
      <c r="C21" s="313"/>
      <c r="D21" s="313"/>
      <c r="E21" s="313"/>
      <c r="F21" s="313"/>
      <c r="G21" s="313"/>
      <c r="H21" s="313"/>
      <c r="I21" s="83" t="s">
        <v>59</v>
      </c>
    </row>
    <row r="22" spans="1:17" ht="45" customHeight="1" thickBot="1" x14ac:dyDescent="0.3">
      <c r="A22" s="266" t="s">
        <v>58</v>
      </c>
      <c r="B22" s="267"/>
      <c r="C22" s="268"/>
      <c r="D22" s="268"/>
      <c r="E22" s="268"/>
      <c r="F22" s="268"/>
      <c r="G22" s="268"/>
      <c r="H22" s="268"/>
      <c r="I22" s="269"/>
    </row>
    <row r="23" spans="1:17" ht="57" customHeight="1" thickBot="1" x14ac:dyDescent="0.3">
      <c r="A23" s="270" t="s">
        <v>96</v>
      </c>
      <c r="B23" s="271"/>
      <c r="C23" s="271"/>
      <c r="D23" s="271"/>
      <c r="E23" s="271"/>
      <c r="F23" s="271"/>
      <c r="G23" s="271"/>
      <c r="H23" s="271"/>
      <c r="I23" s="272"/>
    </row>
    <row r="24" spans="1:17" ht="15.75" thickBot="1" x14ac:dyDescent="0.3">
      <c r="A24" s="222"/>
      <c r="B24" s="222"/>
      <c r="C24" s="222"/>
      <c r="D24" s="222"/>
      <c r="E24" s="222"/>
      <c r="F24" s="222"/>
      <c r="G24" s="222"/>
      <c r="H24" s="222"/>
      <c r="I24" s="222"/>
    </row>
    <row r="25" spans="1:17" ht="18.75" customHeight="1" x14ac:dyDescent="0.25">
      <c r="A25" s="230" t="s">
        <v>61</v>
      </c>
      <c r="B25" s="231"/>
      <c r="C25" s="231"/>
      <c r="D25" s="231"/>
      <c r="E25" s="231"/>
      <c r="F25" s="231"/>
      <c r="G25" s="231"/>
      <c r="H25" s="231"/>
      <c r="I25" s="232"/>
    </row>
    <row r="26" spans="1:17" ht="15.75" thickBot="1" x14ac:dyDescent="0.3">
      <c r="A26" s="273"/>
      <c r="B26" s="274"/>
      <c r="C26" s="274"/>
      <c r="D26" s="274"/>
      <c r="E26" s="274"/>
      <c r="F26" s="274"/>
      <c r="G26" s="274"/>
      <c r="H26" s="274"/>
      <c r="I26" s="275"/>
      <c r="J26" s="58"/>
      <c r="K26" s="58"/>
      <c r="L26" s="58"/>
      <c r="M26" s="58"/>
      <c r="N26" s="58"/>
    </row>
    <row r="27" spans="1:17" ht="45" customHeight="1" x14ac:dyDescent="0.25">
      <c r="A27" s="276" t="s">
        <v>62</v>
      </c>
      <c r="B27" s="277"/>
      <c r="C27" s="313"/>
      <c r="D27" s="313"/>
      <c r="E27" s="313"/>
      <c r="F27" s="313"/>
      <c r="G27" s="313"/>
      <c r="H27" s="313"/>
      <c r="I27" s="83" t="s">
        <v>59</v>
      </c>
      <c r="J27" s="5"/>
      <c r="K27" s="5"/>
      <c r="L27" s="5"/>
      <c r="M27" s="5"/>
      <c r="N27" s="5"/>
    </row>
    <row r="28" spans="1:17" ht="45" customHeight="1" thickBot="1" x14ac:dyDescent="0.3">
      <c r="A28" s="266" t="s">
        <v>58</v>
      </c>
      <c r="B28" s="267"/>
      <c r="C28" s="268"/>
      <c r="D28" s="268"/>
      <c r="E28" s="268"/>
      <c r="F28" s="268"/>
      <c r="G28" s="268"/>
      <c r="H28" s="268"/>
      <c r="I28" s="269"/>
    </row>
    <row r="29" spans="1:17" customFormat="1" ht="15" customHeight="1" thickBot="1" x14ac:dyDescent="0.3">
      <c r="A29" s="257"/>
      <c r="B29" s="257"/>
      <c r="C29" s="257"/>
      <c r="D29" s="257"/>
      <c r="E29" s="257"/>
      <c r="F29" s="257"/>
      <c r="G29" s="257"/>
      <c r="H29" s="257"/>
      <c r="I29" s="257"/>
    </row>
    <row r="30" spans="1:17" x14ac:dyDescent="0.25">
      <c r="A30" s="230" t="s">
        <v>134</v>
      </c>
      <c r="B30" s="231"/>
      <c r="C30" s="231"/>
      <c r="D30" s="231"/>
      <c r="E30" s="231"/>
      <c r="F30" s="231"/>
      <c r="G30" s="231"/>
      <c r="H30" s="231"/>
      <c r="I30" s="232"/>
    </row>
    <row r="31" spans="1:17" ht="15" customHeight="1" thickBot="1" x14ac:dyDescent="0.3">
      <c r="A31" s="273"/>
      <c r="B31" s="274"/>
      <c r="C31" s="274"/>
      <c r="D31" s="274"/>
      <c r="E31" s="274"/>
      <c r="F31" s="274"/>
      <c r="G31" s="274"/>
      <c r="H31" s="274"/>
      <c r="I31" s="275"/>
    </row>
    <row r="32" spans="1:17" ht="45" customHeight="1" x14ac:dyDescent="0.25">
      <c r="A32" s="276" t="s">
        <v>72</v>
      </c>
      <c r="B32" s="277"/>
      <c r="C32" s="331"/>
      <c r="D32" s="331"/>
      <c r="E32" s="331"/>
      <c r="F32" s="331"/>
      <c r="G32" s="331"/>
      <c r="H32" s="331"/>
      <c r="I32" s="332"/>
    </row>
    <row r="33" spans="1:9" ht="45" customHeight="1" thickBot="1" x14ac:dyDescent="0.3">
      <c r="A33" s="266" t="s">
        <v>58</v>
      </c>
      <c r="B33" s="267"/>
      <c r="C33" s="268"/>
      <c r="D33" s="268"/>
      <c r="E33" s="268"/>
      <c r="F33" s="268"/>
      <c r="G33" s="268"/>
      <c r="H33" s="268"/>
      <c r="I33" s="269"/>
    </row>
    <row r="34" spans="1:9" ht="15.75" thickBot="1" x14ac:dyDescent="0.3">
      <c r="A34" s="257"/>
      <c r="B34" s="257"/>
      <c r="C34" s="257"/>
      <c r="D34" s="257"/>
      <c r="E34" s="257"/>
      <c r="F34" s="257"/>
      <c r="G34" s="257"/>
      <c r="H34" s="257"/>
      <c r="I34" s="257"/>
    </row>
    <row r="35" spans="1:9" x14ac:dyDescent="0.25">
      <c r="A35" s="157" t="s">
        <v>73</v>
      </c>
      <c r="B35" s="158"/>
      <c r="C35" s="158"/>
      <c r="D35" s="158"/>
      <c r="E35" s="158"/>
      <c r="F35" s="158"/>
      <c r="G35" s="158"/>
      <c r="H35" s="158"/>
      <c r="I35" s="159"/>
    </row>
    <row r="36" spans="1:9" ht="34.5" customHeight="1" thickBot="1" x14ac:dyDescent="0.3">
      <c r="A36" s="260" t="s">
        <v>2</v>
      </c>
      <c r="B36" s="261"/>
      <c r="C36" s="261"/>
      <c r="D36" s="261"/>
      <c r="E36" s="261"/>
      <c r="F36" s="261"/>
      <c r="G36" s="261"/>
      <c r="H36" s="261"/>
      <c r="I36" s="262"/>
    </row>
    <row r="37" spans="1:9" ht="41.1" customHeight="1" thickBot="1" x14ac:dyDescent="0.3">
      <c r="A37" s="281"/>
      <c r="B37" s="282"/>
      <c r="C37" s="282"/>
      <c r="D37" s="282"/>
      <c r="E37" s="282"/>
      <c r="F37" s="282"/>
      <c r="G37" s="282"/>
      <c r="H37" s="282"/>
      <c r="I37" s="283"/>
    </row>
    <row r="38" spans="1:9" ht="15.75" thickBot="1" x14ac:dyDescent="0.3">
      <c r="A38" s="284"/>
      <c r="B38" s="284"/>
      <c r="C38" s="284"/>
      <c r="D38" s="284"/>
      <c r="E38" s="284"/>
      <c r="F38" s="284"/>
      <c r="G38" s="284"/>
      <c r="H38" s="284"/>
      <c r="I38" s="284"/>
    </row>
    <row r="39" spans="1:9" x14ac:dyDescent="0.25">
      <c r="A39" s="230" t="s">
        <v>74</v>
      </c>
      <c r="B39" s="231"/>
      <c r="C39" s="231"/>
      <c r="D39" s="231"/>
      <c r="E39" s="231"/>
      <c r="F39" s="231"/>
      <c r="G39" s="231"/>
      <c r="H39" s="231"/>
      <c r="I39" s="232"/>
    </row>
    <row r="40" spans="1:9" ht="15.75" thickBot="1" x14ac:dyDescent="0.3">
      <c r="A40" s="298"/>
      <c r="B40" s="299"/>
      <c r="C40" s="299"/>
      <c r="D40" s="299"/>
      <c r="E40" s="299"/>
      <c r="F40" s="299"/>
      <c r="G40" s="299"/>
      <c r="H40" s="299"/>
      <c r="I40" s="300"/>
    </row>
    <row r="41" spans="1:9" ht="60" customHeight="1" thickBot="1" x14ac:dyDescent="0.3">
      <c r="A41" s="285" t="s">
        <v>117</v>
      </c>
      <c r="B41" s="286"/>
      <c r="C41" s="287" t="e">
        <f>C27/C21</f>
        <v>#DIV/0!</v>
      </c>
      <c r="D41" s="288"/>
      <c r="E41" s="288"/>
      <c r="F41" s="288"/>
      <c r="G41" s="288"/>
      <c r="H41" s="288"/>
      <c r="I41" s="289"/>
    </row>
    <row r="42" spans="1:9" ht="14.45" customHeight="1" x14ac:dyDescent="0.25">
      <c r="A42" s="290"/>
      <c r="B42" s="291"/>
      <c r="C42" s="291"/>
      <c r="D42" s="291"/>
      <c r="E42" s="291"/>
      <c r="F42" s="291"/>
      <c r="G42" s="291"/>
      <c r="H42" s="291"/>
      <c r="I42" s="292"/>
    </row>
    <row r="43" spans="1:9" ht="23.65" customHeight="1" thickBot="1" x14ac:dyDescent="0.3">
      <c r="A43" s="320" t="s">
        <v>76</v>
      </c>
      <c r="B43" s="321"/>
      <c r="C43" s="321"/>
      <c r="D43" s="321"/>
      <c r="E43" s="321"/>
      <c r="F43" s="321"/>
      <c r="G43" s="321"/>
      <c r="H43" s="321"/>
      <c r="I43" s="322"/>
    </row>
    <row r="44" spans="1:9" ht="21.4" customHeight="1" x14ac:dyDescent="0.25">
      <c r="A44" s="293" t="s">
        <v>109</v>
      </c>
      <c r="B44" s="73">
        <v>2013</v>
      </c>
      <c r="C44" s="73">
        <v>2014</v>
      </c>
      <c r="D44" s="73">
        <v>2015</v>
      </c>
      <c r="E44" s="73">
        <v>2016</v>
      </c>
      <c r="F44" s="73">
        <v>2017</v>
      </c>
      <c r="G44" s="73">
        <v>2018</v>
      </c>
      <c r="H44" s="73">
        <v>2019</v>
      </c>
      <c r="I44" s="74">
        <v>2020</v>
      </c>
    </row>
    <row r="45" spans="1:9" ht="21.4" hidden="1" customHeight="1" x14ac:dyDescent="0.25">
      <c r="A45" s="294"/>
      <c r="B45" s="93">
        <v>41275</v>
      </c>
      <c r="C45" s="93">
        <v>41640</v>
      </c>
      <c r="D45" s="93">
        <v>42005</v>
      </c>
      <c r="E45" s="93">
        <v>42370</v>
      </c>
      <c r="F45" s="93">
        <v>42736</v>
      </c>
      <c r="G45" s="93">
        <v>43101</v>
      </c>
      <c r="H45" s="93">
        <v>43466</v>
      </c>
      <c r="I45" s="94">
        <v>43831</v>
      </c>
    </row>
    <row r="46" spans="1:9" ht="30" customHeight="1" thickBot="1" x14ac:dyDescent="0.3">
      <c r="A46" s="295"/>
      <c r="B46" s="89" t="e">
        <f>IF(B45&lt;$C$32,B11,B11*$C$41)</f>
        <v>#DIV/0!</v>
      </c>
      <c r="C46" s="89" t="e">
        <f t="shared" ref="C46:I46" si="0">IF(C45&lt;$C$32,C11,C11*$C$41)</f>
        <v>#DIV/0!</v>
      </c>
      <c r="D46" s="89" t="e">
        <f t="shared" si="0"/>
        <v>#DIV/0!</v>
      </c>
      <c r="E46" s="89" t="e">
        <f t="shared" si="0"/>
        <v>#DIV/0!</v>
      </c>
      <c r="F46" s="89" t="e">
        <f t="shared" si="0"/>
        <v>#DIV/0!</v>
      </c>
      <c r="G46" s="89" t="e">
        <f t="shared" si="0"/>
        <v>#DIV/0!</v>
      </c>
      <c r="H46" s="89" t="e">
        <f t="shared" si="0"/>
        <v>#DIV/0!</v>
      </c>
      <c r="I46" s="90" t="e">
        <f t="shared" si="0"/>
        <v>#DIV/0!</v>
      </c>
    </row>
    <row r="47" spans="1:9" ht="15" customHeight="1" x14ac:dyDescent="0.25">
      <c r="A47" s="257"/>
      <c r="B47" s="257"/>
      <c r="C47" s="257"/>
      <c r="D47" s="257"/>
      <c r="E47" s="257"/>
      <c r="F47" s="257"/>
      <c r="G47" s="257"/>
      <c r="H47" s="257"/>
      <c r="I47" s="257"/>
    </row>
    <row r="48" spans="1:9" ht="14.45" x14ac:dyDescent="0.35">
      <c r="A48" s="257"/>
      <c r="B48" s="257"/>
      <c r="C48" s="257"/>
      <c r="D48" s="257"/>
      <c r="E48" s="257"/>
      <c r="F48" s="257"/>
      <c r="G48" s="257"/>
      <c r="H48" s="257"/>
      <c r="I48" s="257"/>
    </row>
    <row r="49" spans="1:9" x14ac:dyDescent="0.25">
      <c r="A49" s="226" t="s">
        <v>78</v>
      </c>
      <c r="B49" s="227"/>
      <c r="C49" s="227"/>
      <c r="D49" s="227"/>
      <c r="E49" s="227"/>
      <c r="F49" s="227"/>
      <c r="G49" s="227"/>
      <c r="H49" s="227"/>
      <c r="I49" s="227"/>
    </row>
    <row r="50" spans="1:9" ht="14.45" x14ac:dyDescent="0.35">
      <c r="A50" s="221"/>
      <c r="B50" s="222"/>
      <c r="C50" s="222"/>
      <c r="D50" s="222"/>
      <c r="E50" s="222"/>
      <c r="F50" s="222"/>
      <c r="G50" s="222"/>
      <c r="H50" s="222"/>
      <c r="I50" s="222"/>
    </row>
    <row r="51" spans="1:9" ht="32.85" customHeight="1" x14ac:dyDescent="0.25">
      <c r="A51" s="228" t="s">
        <v>71</v>
      </c>
      <c r="B51" s="229"/>
      <c r="C51" s="229"/>
      <c r="D51" s="229"/>
      <c r="E51" s="229"/>
      <c r="F51" s="229"/>
      <c r="G51" s="229"/>
      <c r="H51" s="229"/>
      <c r="I51" s="229"/>
    </row>
    <row r="52" spans="1:9" ht="15.75" thickBot="1" x14ac:dyDescent="0.3">
      <c r="A52" s="221"/>
      <c r="B52" s="222"/>
      <c r="C52" s="222"/>
      <c r="D52" s="222"/>
      <c r="E52" s="222"/>
      <c r="F52" s="222"/>
      <c r="G52" s="222"/>
      <c r="H52" s="222"/>
      <c r="I52" s="222"/>
    </row>
    <row r="53" spans="1:9" x14ac:dyDescent="0.25">
      <c r="A53" s="230" t="s">
        <v>66</v>
      </c>
      <c r="B53" s="231"/>
      <c r="C53" s="231"/>
      <c r="D53" s="231"/>
      <c r="E53" s="231"/>
      <c r="F53" s="231"/>
      <c r="G53" s="231"/>
      <c r="H53" s="231"/>
      <c r="I53" s="232"/>
    </row>
    <row r="54" spans="1:9" ht="30.95" customHeight="1" thickBot="1" x14ac:dyDescent="0.3">
      <c r="A54" s="233" t="s">
        <v>132</v>
      </c>
      <c r="B54" s="234"/>
      <c r="C54" s="234"/>
      <c r="D54" s="234"/>
      <c r="E54" s="234"/>
      <c r="F54" s="234"/>
      <c r="G54" s="234"/>
      <c r="H54" s="234"/>
      <c r="I54" s="235"/>
    </row>
    <row r="55" spans="1:9" x14ac:dyDescent="0.25">
      <c r="A55" s="293" t="s">
        <v>103</v>
      </c>
      <c r="B55" s="73">
        <v>2013</v>
      </c>
      <c r="C55" s="73">
        <v>2014</v>
      </c>
      <c r="D55" s="73">
        <v>2015</v>
      </c>
      <c r="E55" s="73">
        <v>2016</v>
      </c>
      <c r="F55" s="73">
        <v>2017</v>
      </c>
      <c r="G55" s="73">
        <v>2018</v>
      </c>
      <c r="H55" s="73">
        <v>2019</v>
      </c>
      <c r="I55" s="74">
        <v>2020</v>
      </c>
    </row>
    <row r="56" spans="1:9" ht="50.25" customHeight="1" thickBot="1" x14ac:dyDescent="0.3">
      <c r="A56" s="295"/>
      <c r="B56" s="91"/>
      <c r="C56" s="91"/>
      <c r="D56" s="91"/>
      <c r="E56" s="91"/>
      <c r="F56" s="91"/>
      <c r="G56" s="91"/>
      <c r="H56" s="91"/>
      <c r="I56" s="92"/>
    </row>
    <row r="57" spans="1:9" ht="15.75" thickBot="1" x14ac:dyDescent="0.3">
      <c r="A57" s="236" t="s">
        <v>155</v>
      </c>
      <c r="B57" s="131"/>
      <c r="C57" s="131"/>
      <c r="D57" s="131"/>
      <c r="E57" s="131"/>
      <c r="F57" s="131"/>
      <c r="G57" s="131"/>
      <c r="H57" s="131"/>
      <c r="I57" s="237"/>
    </row>
    <row r="58" spans="1:9" ht="15" customHeight="1" x14ac:dyDescent="0.25">
      <c r="A58" s="293" t="s">
        <v>4</v>
      </c>
      <c r="B58" s="304"/>
      <c r="C58" s="304"/>
      <c r="D58" s="325"/>
      <c r="E58" s="325"/>
      <c r="F58" s="325"/>
      <c r="G58" s="325"/>
      <c r="H58" s="325"/>
      <c r="I58" s="326"/>
    </row>
    <row r="59" spans="1:9" x14ac:dyDescent="0.25">
      <c r="A59" s="294"/>
      <c r="B59" s="305"/>
      <c r="C59" s="305"/>
      <c r="D59" s="327"/>
      <c r="E59" s="327"/>
      <c r="F59" s="327"/>
      <c r="G59" s="327"/>
      <c r="H59" s="327"/>
      <c r="I59" s="328"/>
    </row>
    <row r="60" spans="1:9" x14ac:dyDescent="0.25">
      <c r="A60" s="294"/>
      <c r="B60" s="305"/>
      <c r="C60" s="305"/>
      <c r="D60" s="327"/>
      <c r="E60" s="327"/>
      <c r="F60" s="327"/>
      <c r="G60" s="327"/>
      <c r="H60" s="327"/>
      <c r="I60" s="328"/>
    </row>
    <row r="61" spans="1:9" x14ac:dyDescent="0.25">
      <c r="A61" s="294"/>
      <c r="B61" s="305"/>
      <c r="C61" s="305"/>
      <c r="D61" s="327"/>
      <c r="E61" s="327"/>
      <c r="F61" s="327"/>
      <c r="G61" s="327"/>
      <c r="H61" s="327"/>
      <c r="I61" s="328"/>
    </row>
    <row r="62" spans="1:9" ht="15.75" thickBot="1" x14ac:dyDescent="0.3">
      <c r="A62" s="295"/>
      <c r="B62" s="306"/>
      <c r="C62" s="306"/>
      <c r="D62" s="329"/>
      <c r="E62" s="329"/>
      <c r="F62" s="329"/>
      <c r="G62" s="329"/>
      <c r="H62" s="329"/>
      <c r="I62" s="330"/>
    </row>
    <row r="63" spans="1:9" ht="15.75" thickBot="1" x14ac:dyDescent="0.3">
      <c r="A63" s="258"/>
      <c r="B63" s="259"/>
      <c r="C63" s="259"/>
      <c r="D63" s="259"/>
      <c r="E63" s="259"/>
      <c r="F63" s="259"/>
      <c r="G63" s="259"/>
      <c r="H63" s="259"/>
      <c r="I63" s="259"/>
    </row>
    <row r="64" spans="1:9" ht="15.75" thickBot="1" x14ac:dyDescent="0.3">
      <c r="A64" s="157" t="s">
        <v>67</v>
      </c>
      <c r="B64" s="158"/>
      <c r="C64" s="158"/>
      <c r="D64" s="158"/>
      <c r="E64" s="158"/>
      <c r="F64" s="158"/>
      <c r="G64" s="158"/>
      <c r="H64" s="158"/>
      <c r="I64" s="159"/>
    </row>
    <row r="65" spans="1:9" ht="32.25" thickBot="1" x14ac:dyDescent="0.3">
      <c r="A65" s="59"/>
      <c r="B65" s="60"/>
      <c r="C65" s="60"/>
      <c r="D65" s="60"/>
      <c r="E65" s="60"/>
      <c r="F65" s="60"/>
      <c r="G65" s="60"/>
      <c r="H65" s="60"/>
      <c r="I65" s="87" t="s">
        <v>65</v>
      </c>
    </row>
    <row r="66" spans="1:9" ht="45.75" customHeight="1" x14ac:dyDescent="0.25">
      <c r="A66" s="263" t="s">
        <v>98</v>
      </c>
      <c r="B66" s="264"/>
      <c r="C66" s="313"/>
      <c r="D66" s="313"/>
      <c r="E66" s="313"/>
      <c r="F66" s="313"/>
      <c r="G66" s="313"/>
      <c r="H66" s="313"/>
      <c r="I66" s="88"/>
    </row>
    <row r="67" spans="1:9" ht="45.75" customHeight="1" thickBot="1" x14ac:dyDescent="0.3">
      <c r="A67" s="266" t="s">
        <v>58</v>
      </c>
      <c r="B67" s="267"/>
      <c r="C67" s="333"/>
      <c r="D67" s="333"/>
      <c r="E67" s="333"/>
      <c r="F67" s="333"/>
      <c r="G67" s="333"/>
      <c r="H67" s="333"/>
      <c r="I67" s="334"/>
    </row>
    <row r="68" spans="1:9" ht="72" customHeight="1" x14ac:dyDescent="0.25">
      <c r="A68" s="312" t="s">
        <v>105</v>
      </c>
      <c r="B68" s="312"/>
      <c r="C68" s="312"/>
      <c r="D68" s="312"/>
      <c r="E68" s="312"/>
      <c r="F68" s="312"/>
      <c r="G68" s="312"/>
      <c r="H68" s="312"/>
      <c r="I68" s="312"/>
    </row>
    <row r="69" spans="1:9" ht="14.45" x14ac:dyDescent="0.35">
      <c r="A69" s="222"/>
      <c r="B69" s="222"/>
      <c r="C69" s="222"/>
      <c r="D69" s="222"/>
      <c r="E69" s="222"/>
      <c r="F69" s="222"/>
      <c r="G69" s="222"/>
      <c r="H69" s="222"/>
      <c r="I69" s="222"/>
    </row>
    <row r="70" spans="1:9" ht="15.75" thickBot="1" x14ac:dyDescent="0.3">
      <c r="A70" s="323" t="s">
        <v>68</v>
      </c>
      <c r="B70" s="324"/>
      <c r="C70" s="324"/>
      <c r="D70" s="324"/>
      <c r="E70" s="324"/>
      <c r="F70" s="324"/>
      <c r="G70" s="324"/>
      <c r="H70" s="324"/>
      <c r="I70" s="324"/>
    </row>
    <row r="71" spans="1:9" ht="32.25" thickBot="1" x14ac:dyDescent="0.3">
      <c r="A71" s="61"/>
      <c r="B71" s="62"/>
      <c r="C71" s="62"/>
      <c r="D71" s="62"/>
      <c r="E71" s="62"/>
      <c r="F71" s="62"/>
      <c r="G71" s="62"/>
      <c r="H71" s="62"/>
      <c r="I71" s="87" t="s">
        <v>65</v>
      </c>
    </row>
    <row r="72" spans="1:9" ht="45.75" customHeight="1" x14ac:dyDescent="0.25">
      <c r="A72" s="276" t="s">
        <v>69</v>
      </c>
      <c r="B72" s="277"/>
      <c r="C72" s="265"/>
      <c r="D72" s="265"/>
      <c r="E72" s="265"/>
      <c r="F72" s="265"/>
      <c r="G72" s="265"/>
      <c r="H72" s="265"/>
      <c r="I72" s="88"/>
    </row>
    <row r="73" spans="1:9" ht="45.75" customHeight="1" thickBot="1" x14ac:dyDescent="0.3">
      <c r="A73" s="266" t="s">
        <v>58</v>
      </c>
      <c r="B73" s="267"/>
      <c r="C73" s="268"/>
      <c r="D73" s="268"/>
      <c r="E73" s="268"/>
      <c r="F73" s="268"/>
      <c r="G73" s="268"/>
      <c r="H73" s="268"/>
      <c r="I73" s="269"/>
    </row>
    <row r="74" spans="1:9" x14ac:dyDescent="0.25">
      <c r="A74" s="135"/>
      <c r="B74" s="136"/>
      <c r="C74" s="136"/>
      <c r="D74" s="136"/>
      <c r="E74" s="136"/>
      <c r="F74" s="136"/>
      <c r="G74" s="136"/>
      <c r="H74" s="136"/>
      <c r="I74" s="136"/>
    </row>
    <row r="75" spans="1:9" ht="14.45" x14ac:dyDescent="0.35">
      <c r="A75" s="323" t="s">
        <v>133</v>
      </c>
      <c r="B75" s="324"/>
      <c r="C75" s="324"/>
      <c r="D75" s="324"/>
      <c r="E75" s="324"/>
      <c r="F75" s="324"/>
      <c r="G75" s="324"/>
      <c r="H75" s="324"/>
      <c r="I75" s="324"/>
    </row>
    <row r="76" spans="1:9" ht="30" customHeight="1" thickBot="1" x14ac:dyDescent="0.3">
      <c r="A76" s="273"/>
      <c r="B76" s="274"/>
      <c r="C76" s="274"/>
      <c r="D76" s="274"/>
      <c r="E76" s="274"/>
      <c r="F76" s="274"/>
      <c r="G76" s="274"/>
      <c r="H76" s="274"/>
      <c r="I76" s="274"/>
    </row>
    <row r="77" spans="1:9" ht="45.75" customHeight="1" x14ac:dyDescent="0.25">
      <c r="A77" s="276" t="s">
        <v>72</v>
      </c>
      <c r="B77" s="277"/>
      <c r="C77" s="331"/>
      <c r="D77" s="331"/>
      <c r="E77" s="331"/>
      <c r="F77" s="331"/>
      <c r="G77" s="331"/>
      <c r="H77" s="331"/>
      <c r="I77" s="332"/>
    </row>
    <row r="78" spans="1:9" ht="45.75" customHeight="1" thickBot="1" x14ac:dyDescent="0.3">
      <c r="A78" s="266" t="s">
        <v>58</v>
      </c>
      <c r="B78" s="267"/>
      <c r="C78" s="333"/>
      <c r="D78" s="333"/>
      <c r="E78" s="333"/>
      <c r="F78" s="333"/>
      <c r="G78" s="333"/>
      <c r="H78" s="333"/>
      <c r="I78" s="334"/>
    </row>
    <row r="79" spans="1:9" ht="15.75" thickBot="1" x14ac:dyDescent="0.3">
      <c r="A79" s="225"/>
      <c r="B79" s="225"/>
      <c r="C79" s="225"/>
      <c r="D79" s="225"/>
      <c r="E79" s="225"/>
      <c r="F79" s="225"/>
      <c r="G79" s="225"/>
      <c r="H79" s="225"/>
      <c r="I79" s="225"/>
    </row>
    <row r="80" spans="1:9" x14ac:dyDescent="0.25">
      <c r="A80" s="157" t="s">
        <v>77</v>
      </c>
      <c r="B80" s="158"/>
      <c r="C80" s="158"/>
      <c r="D80" s="158"/>
      <c r="E80" s="158"/>
      <c r="F80" s="158"/>
      <c r="G80" s="158"/>
      <c r="H80" s="158"/>
      <c r="I80" s="159"/>
    </row>
    <row r="81" spans="1:9" ht="28.15" customHeight="1" x14ac:dyDescent="0.25">
      <c r="A81" s="278" t="s">
        <v>3</v>
      </c>
      <c r="B81" s="279"/>
      <c r="C81" s="279"/>
      <c r="D81" s="279"/>
      <c r="E81" s="279"/>
      <c r="F81" s="279"/>
      <c r="G81" s="279"/>
      <c r="H81" s="279"/>
      <c r="I81" s="280"/>
    </row>
    <row r="82" spans="1:9" ht="30" customHeight="1" thickBot="1" x14ac:dyDescent="0.3">
      <c r="A82" s="335"/>
      <c r="B82" s="336"/>
      <c r="C82" s="336"/>
      <c r="D82" s="336"/>
      <c r="E82" s="336"/>
      <c r="F82" s="336"/>
      <c r="G82" s="336"/>
      <c r="H82" s="336"/>
      <c r="I82" s="337"/>
    </row>
    <row r="83" spans="1:9" ht="15.75" thickBot="1" x14ac:dyDescent="0.3">
      <c r="A83" s="225"/>
      <c r="B83" s="225"/>
      <c r="C83" s="225"/>
      <c r="D83" s="225"/>
      <c r="E83" s="225"/>
      <c r="F83" s="225"/>
      <c r="G83" s="225"/>
      <c r="H83" s="225"/>
      <c r="I83" s="225"/>
    </row>
    <row r="84" spans="1:9" x14ac:dyDescent="0.25">
      <c r="A84" s="230" t="s">
        <v>75</v>
      </c>
      <c r="B84" s="231"/>
      <c r="C84" s="231"/>
      <c r="D84" s="231"/>
      <c r="E84" s="231"/>
      <c r="F84" s="231"/>
      <c r="G84" s="231"/>
      <c r="H84" s="231"/>
      <c r="I84" s="232"/>
    </row>
    <row r="85" spans="1:9" ht="15.75" thickBot="1" x14ac:dyDescent="0.3">
      <c r="A85" s="298"/>
      <c r="B85" s="299"/>
      <c r="C85" s="299"/>
      <c r="D85" s="299"/>
      <c r="E85" s="299"/>
      <c r="F85" s="299"/>
      <c r="G85" s="299"/>
      <c r="H85" s="299"/>
      <c r="I85" s="300"/>
    </row>
    <row r="86" spans="1:9" ht="54" customHeight="1" thickBot="1" x14ac:dyDescent="0.3">
      <c r="A86" s="285" t="s">
        <v>161</v>
      </c>
      <c r="B86" s="286"/>
      <c r="C86" s="287" t="e">
        <f>C72/C66</f>
        <v>#DIV/0!</v>
      </c>
      <c r="D86" s="288"/>
      <c r="E86" s="288"/>
      <c r="F86" s="288"/>
      <c r="G86" s="288"/>
      <c r="H86" s="288"/>
      <c r="I86" s="289"/>
    </row>
    <row r="87" spans="1:9" x14ac:dyDescent="0.25">
      <c r="A87" s="309"/>
      <c r="B87" s="310"/>
      <c r="C87" s="310"/>
      <c r="D87" s="310"/>
      <c r="E87" s="310"/>
      <c r="F87" s="310"/>
      <c r="G87" s="310"/>
      <c r="H87" s="310"/>
      <c r="I87" s="311"/>
    </row>
    <row r="88" spans="1:9" ht="23.25" customHeight="1" thickBot="1" x14ac:dyDescent="0.3">
      <c r="A88" s="233" t="s">
        <v>76</v>
      </c>
      <c r="B88" s="234"/>
      <c r="C88" s="234"/>
      <c r="D88" s="234"/>
      <c r="E88" s="234"/>
      <c r="F88" s="234"/>
      <c r="G88" s="234"/>
      <c r="H88" s="234"/>
      <c r="I88" s="235"/>
    </row>
    <row r="89" spans="1:9" ht="23.25" customHeight="1" x14ac:dyDescent="0.25">
      <c r="A89" s="293" t="s">
        <v>110</v>
      </c>
      <c r="B89" s="73">
        <v>2013</v>
      </c>
      <c r="C89" s="73">
        <v>2014</v>
      </c>
      <c r="D89" s="73">
        <v>2015</v>
      </c>
      <c r="E89" s="73">
        <v>2016</v>
      </c>
      <c r="F89" s="73">
        <v>2017</v>
      </c>
      <c r="G89" s="73">
        <v>2018</v>
      </c>
      <c r="H89" s="73">
        <v>2019</v>
      </c>
      <c r="I89" s="74">
        <v>2020</v>
      </c>
    </row>
    <row r="90" spans="1:9" ht="15" hidden="1" customHeight="1" x14ac:dyDescent="0.25">
      <c r="A90" s="294"/>
      <c r="B90" s="93">
        <v>41275</v>
      </c>
      <c r="C90" s="93">
        <v>41640</v>
      </c>
      <c r="D90" s="93">
        <v>42005</v>
      </c>
      <c r="E90" s="93">
        <v>42370</v>
      </c>
      <c r="F90" s="93">
        <v>42736</v>
      </c>
      <c r="G90" s="93">
        <v>43101</v>
      </c>
      <c r="H90" s="93">
        <v>43466</v>
      </c>
      <c r="I90" s="94">
        <v>43831</v>
      </c>
    </row>
    <row r="91" spans="1:9" ht="25.5" customHeight="1" thickBot="1" x14ac:dyDescent="0.3">
      <c r="A91" s="295"/>
      <c r="B91" s="89" t="e">
        <f>IF(B90&lt;$C$77,B56,B56*$C$86)</f>
        <v>#DIV/0!</v>
      </c>
      <c r="C91" s="89" t="e">
        <f t="shared" ref="C91:I91" si="1">IF(C90&lt;$C$77,C56,C56*$C$86)</f>
        <v>#DIV/0!</v>
      </c>
      <c r="D91" s="89" t="e">
        <f t="shared" si="1"/>
        <v>#DIV/0!</v>
      </c>
      <c r="E91" s="89" t="e">
        <f t="shared" si="1"/>
        <v>#DIV/0!</v>
      </c>
      <c r="F91" s="89" t="e">
        <f t="shared" si="1"/>
        <v>#DIV/0!</v>
      </c>
      <c r="G91" s="89" t="e">
        <f t="shared" si="1"/>
        <v>#DIV/0!</v>
      </c>
      <c r="H91" s="89" t="e">
        <f t="shared" si="1"/>
        <v>#DIV/0!</v>
      </c>
      <c r="I91" s="90" t="e">
        <f t="shared" si="1"/>
        <v>#DIV/0!</v>
      </c>
    </row>
  </sheetData>
  <mergeCells count="98">
    <mergeCell ref="A74:I74"/>
    <mergeCell ref="A79:I79"/>
    <mergeCell ref="A80:I80"/>
    <mergeCell ref="A81:I81"/>
    <mergeCell ref="A82:I82"/>
    <mergeCell ref="A77:B77"/>
    <mergeCell ref="C77:I77"/>
    <mergeCell ref="A78:B78"/>
    <mergeCell ref="C78:I78"/>
    <mergeCell ref="A75:I75"/>
    <mergeCell ref="A76:I76"/>
    <mergeCell ref="A83:I83"/>
    <mergeCell ref="A89:A91"/>
    <mergeCell ref="A88:I88"/>
    <mergeCell ref="A84:I84"/>
    <mergeCell ref="A85:I85"/>
    <mergeCell ref="A86:B86"/>
    <mergeCell ref="C86:I86"/>
    <mergeCell ref="A87:I87"/>
    <mergeCell ref="A64:I64"/>
    <mergeCell ref="C66:H66"/>
    <mergeCell ref="A67:B67"/>
    <mergeCell ref="C67:I67"/>
    <mergeCell ref="A66:B66"/>
    <mergeCell ref="A31:I31"/>
    <mergeCell ref="A32:B32"/>
    <mergeCell ref="C32:I32"/>
    <mergeCell ref="A33:B33"/>
    <mergeCell ref="C33:I33"/>
    <mergeCell ref="A35:I35"/>
    <mergeCell ref="A36:I36"/>
    <mergeCell ref="A37:I37"/>
    <mergeCell ref="A38:I38"/>
    <mergeCell ref="A39:I39"/>
    <mergeCell ref="A40:I40"/>
    <mergeCell ref="A41:B41"/>
    <mergeCell ref="C41:I41"/>
    <mergeCell ref="A49:I49"/>
    <mergeCell ref="A50:I50"/>
    <mergeCell ref="A44:A46"/>
    <mergeCell ref="A52:I52"/>
    <mergeCell ref="A53:I53"/>
    <mergeCell ref="A54:I54"/>
    <mergeCell ref="A58:C62"/>
    <mergeCell ref="A43:I43"/>
    <mergeCell ref="A47:I47"/>
    <mergeCell ref="D58:I58"/>
    <mergeCell ref="D59:I59"/>
    <mergeCell ref="D60:I60"/>
    <mergeCell ref="D61:I61"/>
    <mergeCell ref="D62:I62"/>
    <mergeCell ref="A57:I57"/>
    <mergeCell ref="A55:A56"/>
    <mergeCell ref="A19:I19"/>
    <mergeCell ref="A18:I18"/>
    <mergeCell ref="A20:I20"/>
    <mergeCell ref="A21:B21"/>
    <mergeCell ref="A22:B22"/>
    <mergeCell ref="C22:I22"/>
    <mergeCell ref="C21:H21"/>
    <mergeCell ref="A69:I69"/>
    <mergeCell ref="A70:I70"/>
    <mergeCell ref="A72:B72"/>
    <mergeCell ref="C72:H72"/>
    <mergeCell ref="A73:B73"/>
    <mergeCell ref="C73:I73"/>
    <mergeCell ref="A1:I2"/>
    <mergeCell ref="A3:I3"/>
    <mergeCell ref="A5:I5"/>
    <mergeCell ref="A9:I9"/>
    <mergeCell ref="A12:I12"/>
    <mergeCell ref="A7:I7"/>
    <mergeCell ref="A6:I6"/>
    <mergeCell ref="A4:I4"/>
    <mergeCell ref="A8:I8"/>
    <mergeCell ref="A10:A11"/>
    <mergeCell ref="A13:C17"/>
    <mergeCell ref="D13:I13"/>
    <mergeCell ref="D14:I14"/>
    <mergeCell ref="D15:I15"/>
    <mergeCell ref="D16:I16"/>
    <mergeCell ref="D17:I17"/>
    <mergeCell ref="A23:I23"/>
    <mergeCell ref="A68:I68"/>
    <mergeCell ref="A28:B28"/>
    <mergeCell ref="C28:I28"/>
    <mergeCell ref="A24:I24"/>
    <mergeCell ref="A30:I30"/>
    <mergeCell ref="A51:I51"/>
    <mergeCell ref="A48:I48"/>
    <mergeCell ref="A25:I25"/>
    <mergeCell ref="A27:B27"/>
    <mergeCell ref="A26:I26"/>
    <mergeCell ref="C27:H27"/>
    <mergeCell ref="A63:I63"/>
    <mergeCell ref="A29:I29"/>
    <mergeCell ref="A34:I34"/>
    <mergeCell ref="A42:I42"/>
  </mergeCells>
  <conditionalFormatting sqref="C66:C67 A82 C32:C33 C72:C73 C77:C78 D13:D17 A37 C21:C22 C27:C28 D58:D62">
    <cfRule type="containsBlanks" dxfId="10" priority="5">
      <formula>LEN(TRIM(A13))=0</formula>
    </cfRule>
  </conditionalFormatting>
  <dataValidations count="4">
    <dataValidation operator="lessThan" allowBlank="1" showInputMessage="1" showErrorMessage="1" sqref="C72:C73 C66:C67 C32:C33 C27:C28 C21:C22 A82 A37 C77:C78"/>
    <dataValidation operator="greaterThan" allowBlank="1" showInputMessage="1" showErrorMessage="1" sqref="E56:I56 B46:I46 B89:D89 B55:D56 B91:I91 B44:D44 B10:D11 E11:I11"/>
    <dataValidation type="list" allowBlank="1" showInputMessage="1" showErrorMessage="1" sqref="L17:Q17">
      <formula1>AnnexIActivities</formula1>
    </dataValidation>
    <dataValidation type="list" allowBlank="1" showInputMessage="1" showErrorMessage="1" sqref="D13:D17 D58:D62">
      <formula1>Attività</formula1>
    </dataValidation>
  </dataValidations>
  <pageMargins left="0.17" right="0.17" top="0.2" bottom="0.65" header="0.2" footer="0.2"/>
  <pageSetup paperSize="9" scale="8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zoomScaleNormal="100" workbookViewId="0">
      <selection sqref="A1:J2"/>
    </sheetView>
  </sheetViews>
  <sheetFormatPr defaultColWidth="9.140625" defaultRowHeight="15" x14ac:dyDescent="0.25"/>
  <cols>
    <col min="1" max="1" width="24.28515625" style="1" customWidth="1"/>
    <col min="2" max="9" width="10.7109375" style="1" customWidth="1"/>
    <col min="10" max="10" width="10.7109375" style="4" customWidth="1"/>
    <col min="12" max="16384" width="9.140625" style="1"/>
  </cols>
  <sheetData>
    <row r="1" spans="1:12" ht="15" customHeight="1" x14ac:dyDescent="0.25">
      <c r="A1" s="224" t="s">
        <v>118</v>
      </c>
      <c r="B1" s="224"/>
      <c r="C1" s="224"/>
      <c r="D1" s="224"/>
      <c r="E1" s="224"/>
      <c r="F1" s="224"/>
      <c r="G1" s="224"/>
      <c r="H1" s="224"/>
      <c r="I1" s="224"/>
      <c r="J1" s="224"/>
    </row>
    <row r="2" spans="1:12" ht="52.5" customHeight="1" x14ac:dyDescent="0.25">
      <c r="A2" s="224"/>
      <c r="B2" s="224"/>
      <c r="C2" s="224"/>
      <c r="D2" s="224"/>
      <c r="E2" s="224"/>
      <c r="F2" s="224"/>
      <c r="G2" s="224"/>
      <c r="H2" s="224"/>
      <c r="I2" s="224"/>
      <c r="J2" s="224"/>
    </row>
    <row r="3" spans="1:12" x14ac:dyDescent="0.25">
      <c r="A3" s="359"/>
      <c r="B3" s="359"/>
      <c r="C3" s="359"/>
      <c r="D3" s="359"/>
      <c r="E3" s="359"/>
      <c r="F3" s="359"/>
      <c r="G3" s="359"/>
      <c r="H3" s="359"/>
      <c r="I3" s="359"/>
      <c r="J3" s="359"/>
    </row>
    <row r="4" spans="1:12" ht="14.45" customHeight="1" x14ac:dyDescent="0.25">
      <c r="A4" s="227" t="s">
        <v>86</v>
      </c>
      <c r="B4" s="227"/>
      <c r="C4" s="227"/>
      <c r="D4" s="227"/>
      <c r="E4" s="227"/>
      <c r="F4" s="227"/>
      <c r="G4" s="227"/>
      <c r="H4" s="227"/>
      <c r="I4" s="227"/>
      <c r="J4" s="227"/>
    </row>
    <row r="5" spans="1:12" x14ac:dyDescent="0.25">
      <c r="A5" s="222"/>
      <c r="B5" s="222"/>
      <c r="C5" s="222"/>
      <c r="D5" s="222"/>
      <c r="E5" s="222"/>
      <c r="F5" s="222"/>
      <c r="G5" s="222"/>
      <c r="H5" s="222"/>
      <c r="I5" s="222"/>
      <c r="J5" s="222"/>
    </row>
    <row r="6" spans="1:12" ht="37.5" customHeight="1" x14ac:dyDescent="0.25">
      <c r="A6" s="229" t="s">
        <v>87</v>
      </c>
      <c r="B6" s="229"/>
      <c r="C6" s="229"/>
      <c r="D6" s="229"/>
      <c r="E6" s="229"/>
      <c r="F6" s="229"/>
      <c r="G6" s="229"/>
      <c r="H6" s="229"/>
      <c r="I6" s="229"/>
      <c r="J6" s="229"/>
    </row>
    <row r="7" spans="1:12" ht="15.75" thickBot="1" x14ac:dyDescent="0.3">
      <c r="A7" s="358"/>
      <c r="B7" s="358"/>
      <c r="C7" s="358"/>
      <c r="D7" s="358"/>
      <c r="E7" s="358"/>
      <c r="F7" s="358"/>
      <c r="G7" s="358"/>
      <c r="H7" s="358"/>
      <c r="I7" s="358"/>
      <c r="J7" s="358"/>
    </row>
    <row r="8" spans="1:12" x14ac:dyDescent="0.25">
      <c r="A8" s="230" t="s">
        <v>0</v>
      </c>
      <c r="B8" s="231"/>
      <c r="C8" s="231"/>
      <c r="D8" s="231"/>
      <c r="E8" s="231"/>
      <c r="F8" s="231"/>
      <c r="G8" s="231"/>
      <c r="H8" s="231"/>
      <c r="I8" s="231"/>
      <c r="J8" s="232"/>
    </row>
    <row r="9" spans="1:12" ht="26.65" customHeight="1" thickBot="1" x14ac:dyDescent="0.3">
      <c r="A9" s="355" t="s">
        <v>132</v>
      </c>
      <c r="B9" s="356"/>
      <c r="C9" s="356"/>
      <c r="D9" s="356"/>
      <c r="E9" s="356"/>
      <c r="F9" s="356"/>
      <c r="G9" s="356"/>
      <c r="H9" s="356"/>
      <c r="I9" s="356"/>
      <c r="J9" s="357"/>
    </row>
    <row r="10" spans="1:12" ht="30" customHeight="1" x14ac:dyDescent="0.25">
      <c r="A10" s="293" t="s">
        <v>103</v>
      </c>
      <c r="B10" s="73">
        <v>2012</v>
      </c>
      <c r="C10" s="73">
        <v>2013</v>
      </c>
      <c r="D10" s="73">
        <v>2014</v>
      </c>
      <c r="E10" s="73">
        <v>2015</v>
      </c>
      <c r="F10" s="73">
        <v>2016</v>
      </c>
      <c r="G10" s="73">
        <v>2017</v>
      </c>
      <c r="H10" s="73">
        <v>2018</v>
      </c>
      <c r="I10" s="73">
        <v>2019</v>
      </c>
      <c r="J10" s="74">
        <v>2020</v>
      </c>
    </row>
    <row r="11" spans="1:12" ht="39.75" customHeight="1" thickBot="1" x14ac:dyDescent="0.3">
      <c r="A11" s="295"/>
      <c r="B11" s="91"/>
      <c r="C11" s="91"/>
      <c r="D11" s="91"/>
      <c r="E11" s="91"/>
      <c r="F11" s="91"/>
      <c r="G11" s="91"/>
      <c r="H11" s="91"/>
      <c r="I11" s="91"/>
      <c r="J11" s="95"/>
    </row>
    <row r="12" spans="1:12" s="69" customFormat="1" ht="27.6" customHeight="1" thickBot="1" x14ac:dyDescent="0.3">
      <c r="A12" s="236" t="s">
        <v>154</v>
      </c>
      <c r="B12" s="131"/>
      <c r="C12" s="131"/>
      <c r="D12" s="131"/>
      <c r="E12" s="131"/>
      <c r="F12" s="131"/>
      <c r="G12" s="131"/>
      <c r="H12" s="131"/>
      <c r="I12" s="131"/>
      <c r="J12" s="237"/>
      <c r="K12"/>
    </row>
    <row r="13" spans="1:12" ht="39.75" customHeight="1" x14ac:dyDescent="0.25">
      <c r="A13" s="293" t="s">
        <v>163</v>
      </c>
      <c r="B13" s="73">
        <v>2012</v>
      </c>
      <c r="C13" s="73">
        <v>2013</v>
      </c>
      <c r="D13" s="73">
        <v>2014</v>
      </c>
      <c r="E13" s="73">
        <v>2015</v>
      </c>
      <c r="F13" s="73">
        <v>2016</v>
      </c>
      <c r="G13" s="73">
        <v>2017</v>
      </c>
      <c r="H13" s="73">
        <v>2018</v>
      </c>
      <c r="I13" s="73">
        <v>2019</v>
      </c>
      <c r="J13" s="74">
        <v>2020</v>
      </c>
      <c r="L13" s="69"/>
    </row>
    <row r="14" spans="1:12" ht="39.75" customHeight="1" thickBot="1" x14ac:dyDescent="0.3">
      <c r="A14" s="295"/>
      <c r="B14" s="96"/>
      <c r="C14" s="96"/>
      <c r="D14" s="96"/>
      <c r="E14" s="96"/>
      <c r="F14" s="96"/>
      <c r="G14" s="96"/>
      <c r="H14" s="96"/>
      <c r="I14" s="96"/>
      <c r="J14" s="97"/>
      <c r="L14" s="69"/>
    </row>
    <row r="15" spans="1:12" ht="22.5" customHeight="1" thickBot="1" x14ac:dyDescent="0.3">
      <c r="A15" s="236" t="s">
        <v>155</v>
      </c>
      <c r="B15" s="131"/>
      <c r="C15" s="131"/>
      <c r="D15" s="131"/>
      <c r="E15" s="131"/>
      <c r="F15" s="131"/>
      <c r="G15" s="131"/>
      <c r="H15" s="131"/>
      <c r="I15" s="131"/>
      <c r="J15" s="237"/>
      <c r="L15" s="69"/>
    </row>
    <row r="16" spans="1:12" ht="22.5" customHeight="1" x14ac:dyDescent="0.25">
      <c r="A16" s="293" t="s">
        <v>4</v>
      </c>
      <c r="B16" s="304"/>
      <c r="C16" s="304"/>
      <c r="D16" s="304"/>
      <c r="E16" s="307"/>
      <c r="F16" s="307"/>
      <c r="G16" s="307"/>
      <c r="H16" s="307"/>
      <c r="I16" s="307"/>
      <c r="J16" s="308"/>
      <c r="L16" s="69"/>
    </row>
    <row r="17" spans="1:17" ht="22.5" customHeight="1" x14ac:dyDescent="0.25">
      <c r="A17" s="294"/>
      <c r="B17" s="305"/>
      <c r="C17" s="305"/>
      <c r="D17" s="305"/>
      <c r="E17" s="250"/>
      <c r="F17" s="250"/>
      <c r="G17" s="250"/>
      <c r="H17" s="250"/>
      <c r="I17" s="250"/>
      <c r="J17" s="251"/>
      <c r="L17" s="69"/>
    </row>
    <row r="18" spans="1:17" ht="22.5" customHeight="1" x14ac:dyDescent="0.25">
      <c r="A18" s="294"/>
      <c r="B18" s="305"/>
      <c r="C18" s="305"/>
      <c r="D18" s="305"/>
      <c r="E18" s="250"/>
      <c r="F18" s="250"/>
      <c r="G18" s="250"/>
      <c r="H18" s="250"/>
      <c r="I18" s="250"/>
      <c r="J18" s="251"/>
      <c r="L18" s="69"/>
    </row>
    <row r="19" spans="1:17" ht="22.5" customHeight="1" x14ac:dyDescent="0.25">
      <c r="A19" s="294"/>
      <c r="B19" s="305"/>
      <c r="C19" s="305"/>
      <c r="D19" s="305"/>
      <c r="E19" s="250"/>
      <c r="F19" s="250"/>
      <c r="G19" s="250"/>
      <c r="H19" s="250"/>
      <c r="I19" s="250"/>
      <c r="J19" s="251"/>
      <c r="L19" s="69"/>
    </row>
    <row r="20" spans="1:17" ht="22.5" customHeight="1" thickBot="1" x14ac:dyDescent="0.3">
      <c r="A20" s="295"/>
      <c r="B20" s="306"/>
      <c r="C20" s="306"/>
      <c r="D20" s="306"/>
      <c r="E20" s="253"/>
      <c r="F20" s="253"/>
      <c r="G20" s="253"/>
      <c r="H20" s="253"/>
      <c r="I20" s="253"/>
      <c r="J20" s="254"/>
      <c r="L20" s="69"/>
      <c r="M20" s="7"/>
      <c r="N20" s="7"/>
      <c r="O20" s="7"/>
      <c r="P20" s="7"/>
      <c r="Q20" s="7"/>
    </row>
    <row r="21" spans="1:17" ht="15.75" thickBot="1" x14ac:dyDescent="0.3">
      <c r="A21" s="350"/>
      <c r="B21" s="350"/>
      <c r="C21" s="350"/>
      <c r="D21" s="350"/>
      <c r="E21" s="350"/>
      <c r="F21" s="350"/>
      <c r="G21" s="350"/>
      <c r="H21" s="350"/>
      <c r="I21" s="350"/>
      <c r="J21" s="350"/>
    </row>
    <row r="22" spans="1:17" x14ac:dyDescent="0.25">
      <c r="A22" s="157" t="s">
        <v>83</v>
      </c>
      <c r="B22" s="158"/>
      <c r="C22" s="158"/>
      <c r="D22" s="158"/>
      <c r="E22" s="158"/>
      <c r="F22" s="158"/>
      <c r="G22" s="158"/>
      <c r="H22" s="158"/>
      <c r="I22" s="158"/>
      <c r="J22" s="159"/>
    </row>
    <row r="23" spans="1:17" ht="15.75" thickBot="1" x14ac:dyDescent="0.3">
      <c r="A23" s="260"/>
      <c r="B23" s="261"/>
      <c r="C23" s="261"/>
      <c r="D23" s="261"/>
      <c r="E23" s="261"/>
      <c r="F23" s="261"/>
      <c r="G23" s="261"/>
      <c r="H23" s="261"/>
      <c r="I23" s="261"/>
      <c r="J23" s="262"/>
    </row>
    <row r="24" spans="1:17" ht="45" customHeight="1" x14ac:dyDescent="0.25">
      <c r="A24" s="276" t="s">
        <v>101</v>
      </c>
      <c r="B24" s="277"/>
      <c r="C24" s="277"/>
      <c r="D24" s="351"/>
      <c r="E24" s="351"/>
      <c r="F24" s="351"/>
      <c r="G24" s="351"/>
      <c r="H24" s="351"/>
      <c r="I24" s="351"/>
      <c r="J24" s="352"/>
    </row>
    <row r="25" spans="1:17" ht="45" customHeight="1" thickBot="1" x14ac:dyDescent="0.3">
      <c r="A25" s="266" t="s">
        <v>84</v>
      </c>
      <c r="B25" s="267"/>
      <c r="C25" s="267"/>
      <c r="D25" s="333"/>
      <c r="E25" s="333"/>
      <c r="F25" s="333"/>
      <c r="G25" s="333"/>
      <c r="H25" s="333"/>
      <c r="I25" s="333"/>
      <c r="J25" s="334"/>
    </row>
    <row r="26" spans="1:17" ht="15.75" thickBot="1" x14ac:dyDescent="0.3">
      <c r="A26" s="222"/>
      <c r="B26" s="222"/>
      <c r="C26" s="222"/>
      <c r="D26" s="222"/>
      <c r="E26" s="222"/>
      <c r="F26" s="222"/>
      <c r="G26" s="222"/>
      <c r="H26" s="222"/>
      <c r="I26" s="222"/>
      <c r="J26" s="222"/>
    </row>
    <row r="27" spans="1:17" x14ac:dyDescent="0.25">
      <c r="A27" s="230" t="s">
        <v>85</v>
      </c>
      <c r="B27" s="231"/>
      <c r="C27" s="231"/>
      <c r="D27" s="231"/>
      <c r="E27" s="231"/>
      <c r="F27" s="231"/>
      <c r="G27" s="231"/>
      <c r="H27" s="231"/>
      <c r="I27" s="231"/>
      <c r="J27" s="232"/>
    </row>
    <row r="28" spans="1:17" ht="15.75" thickBot="1" x14ac:dyDescent="0.3">
      <c r="A28" s="273"/>
      <c r="B28" s="274"/>
      <c r="C28" s="274"/>
      <c r="D28" s="274"/>
      <c r="E28" s="274"/>
      <c r="F28" s="274"/>
      <c r="G28" s="274"/>
      <c r="H28" s="274"/>
      <c r="I28" s="274"/>
      <c r="J28" s="275"/>
      <c r="L28" s="58"/>
      <c r="M28" s="58"/>
      <c r="N28" s="58"/>
    </row>
    <row r="29" spans="1:17" ht="45" customHeight="1" x14ac:dyDescent="0.25">
      <c r="A29" s="353" t="s">
        <v>166</v>
      </c>
      <c r="B29" s="354"/>
      <c r="C29" s="354"/>
      <c r="D29" s="313"/>
      <c r="E29" s="313"/>
      <c r="F29" s="313"/>
      <c r="G29" s="313"/>
      <c r="H29" s="313"/>
      <c r="I29" s="313"/>
      <c r="J29" s="83" t="s">
        <v>99</v>
      </c>
      <c r="L29" s="5"/>
      <c r="M29" s="5"/>
      <c r="N29" s="5"/>
    </row>
    <row r="30" spans="1:17" ht="45" customHeight="1" thickBot="1" x14ac:dyDescent="0.3">
      <c r="A30" s="344" t="s">
        <v>58</v>
      </c>
      <c r="B30" s="345"/>
      <c r="C30" s="345"/>
      <c r="D30" s="333"/>
      <c r="E30" s="333"/>
      <c r="F30" s="333"/>
      <c r="G30" s="333"/>
      <c r="H30" s="333"/>
      <c r="I30" s="333"/>
      <c r="J30" s="334"/>
    </row>
    <row r="31" spans="1:17" customFormat="1" ht="15" customHeight="1" thickBot="1" x14ac:dyDescent="0.3">
      <c r="A31" s="257"/>
      <c r="B31" s="257"/>
      <c r="C31" s="257"/>
      <c r="D31" s="257"/>
      <c r="E31" s="257"/>
      <c r="F31" s="257"/>
      <c r="G31" s="257"/>
      <c r="H31" s="257"/>
      <c r="I31" s="257"/>
      <c r="J31" s="257"/>
    </row>
    <row r="32" spans="1:17" x14ac:dyDescent="0.25">
      <c r="A32" s="230" t="s">
        <v>134</v>
      </c>
      <c r="B32" s="231"/>
      <c r="C32" s="231"/>
      <c r="D32" s="231"/>
      <c r="E32" s="231"/>
      <c r="F32" s="231"/>
      <c r="G32" s="231"/>
      <c r="H32" s="231"/>
      <c r="I32" s="231"/>
      <c r="J32" s="232"/>
    </row>
    <row r="33" spans="1:10" ht="15" customHeight="1" thickBot="1" x14ac:dyDescent="0.3">
      <c r="A33" s="273"/>
      <c r="B33" s="274"/>
      <c r="C33" s="274"/>
      <c r="D33" s="274"/>
      <c r="E33" s="274"/>
      <c r="F33" s="274"/>
      <c r="G33" s="274"/>
      <c r="H33" s="274"/>
      <c r="I33" s="274"/>
      <c r="J33" s="275"/>
    </row>
    <row r="34" spans="1:10" ht="45" customHeight="1" x14ac:dyDescent="0.25">
      <c r="A34" s="276" t="s">
        <v>72</v>
      </c>
      <c r="B34" s="277"/>
      <c r="C34" s="277"/>
      <c r="D34" s="331"/>
      <c r="E34" s="331"/>
      <c r="F34" s="331"/>
      <c r="G34" s="331"/>
      <c r="H34" s="331"/>
      <c r="I34" s="331"/>
      <c r="J34" s="332"/>
    </row>
    <row r="35" spans="1:10" ht="45" customHeight="1" thickBot="1" x14ac:dyDescent="0.3">
      <c r="A35" s="266" t="s">
        <v>58</v>
      </c>
      <c r="B35" s="267"/>
      <c r="C35" s="267"/>
      <c r="D35" s="333"/>
      <c r="E35" s="333"/>
      <c r="F35" s="333"/>
      <c r="G35" s="333"/>
      <c r="H35" s="333"/>
      <c r="I35" s="333"/>
      <c r="J35" s="334"/>
    </row>
    <row r="36" spans="1:10" ht="27" customHeight="1" thickBot="1" x14ac:dyDescent="0.3">
      <c r="A36" s="257"/>
      <c r="B36" s="257"/>
      <c r="C36" s="257"/>
      <c r="D36" s="257"/>
      <c r="E36" s="257"/>
      <c r="F36" s="257"/>
      <c r="G36" s="257"/>
      <c r="H36" s="257"/>
      <c r="I36" s="257"/>
      <c r="J36" s="257"/>
    </row>
    <row r="37" spans="1:10" x14ac:dyDescent="0.25">
      <c r="A37" s="157" t="s">
        <v>73</v>
      </c>
      <c r="B37" s="158"/>
      <c r="C37" s="158"/>
      <c r="D37" s="158"/>
      <c r="E37" s="158"/>
      <c r="F37" s="158"/>
      <c r="G37" s="158"/>
      <c r="H37" s="158"/>
      <c r="I37" s="158"/>
      <c r="J37" s="159"/>
    </row>
    <row r="38" spans="1:10" ht="34.5" customHeight="1" thickBot="1" x14ac:dyDescent="0.3">
      <c r="A38" s="278" t="s">
        <v>2</v>
      </c>
      <c r="B38" s="279"/>
      <c r="C38" s="279"/>
      <c r="D38" s="279"/>
      <c r="E38" s="279"/>
      <c r="F38" s="279"/>
      <c r="G38" s="279"/>
      <c r="H38" s="279"/>
      <c r="I38" s="279"/>
      <c r="J38" s="280"/>
    </row>
    <row r="39" spans="1:10" ht="41.1" customHeight="1" thickBot="1" x14ac:dyDescent="0.3">
      <c r="A39" s="346"/>
      <c r="B39" s="347"/>
      <c r="C39" s="347"/>
      <c r="D39" s="347"/>
      <c r="E39" s="347"/>
      <c r="F39" s="347"/>
      <c r="G39" s="347"/>
      <c r="H39" s="347"/>
      <c r="I39" s="347"/>
      <c r="J39" s="348"/>
    </row>
    <row r="40" spans="1:10" ht="15.75" thickBot="1" x14ac:dyDescent="0.3">
      <c r="A40" s="349"/>
      <c r="B40" s="349"/>
      <c r="C40" s="349"/>
      <c r="D40" s="349"/>
      <c r="E40" s="349"/>
      <c r="F40" s="349"/>
      <c r="G40" s="349"/>
      <c r="H40" s="349"/>
      <c r="I40" s="349"/>
      <c r="J40" s="349"/>
    </row>
    <row r="41" spans="1:10" x14ac:dyDescent="0.25">
      <c r="A41" s="230" t="s">
        <v>100</v>
      </c>
      <c r="B41" s="231"/>
      <c r="C41" s="231"/>
      <c r="D41" s="231"/>
      <c r="E41" s="231"/>
      <c r="F41" s="231"/>
      <c r="G41" s="231"/>
      <c r="H41" s="231"/>
      <c r="I41" s="231"/>
      <c r="J41" s="232"/>
    </row>
    <row r="42" spans="1:10" ht="15.75" thickBot="1" x14ac:dyDescent="0.3">
      <c r="A42" s="41"/>
      <c r="B42" s="2"/>
      <c r="C42" s="2"/>
      <c r="D42" s="2"/>
      <c r="E42" s="2"/>
      <c r="F42" s="2"/>
      <c r="G42" s="2"/>
      <c r="H42" s="2"/>
      <c r="I42" s="2"/>
      <c r="J42" s="98"/>
    </row>
    <row r="43" spans="1:10" ht="31.5" customHeight="1" thickBot="1" x14ac:dyDescent="0.3">
      <c r="A43" s="99"/>
      <c r="B43" s="65">
        <v>40909</v>
      </c>
      <c r="C43" s="65">
        <v>41275</v>
      </c>
      <c r="D43" s="65">
        <v>41640</v>
      </c>
      <c r="E43" s="65">
        <v>42005</v>
      </c>
      <c r="F43" s="65">
        <v>42370</v>
      </c>
      <c r="G43" s="65">
        <v>42736</v>
      </c>
      <c r="H43" s="65">
        <v>43101</v>
      </c>
      <c r="I43" s="65">
        <v>43466</v>
      </c>
      <c r="J43" s="100">
        <v>43831</v>
      </c>
    </row>
    <row r="44" spans="1:10" ht="60" customHeight="1" thickBot="1" x14ac:dyDescent="0.3">
      <c r="A44" s="70" t="s">
        <v>162</v>
      </c>
      <c r="B44" s="71" t="str">
        <f>IF($D$34&gt;B43,1,IF(A14=0,A44,(#REF!*$D$29/#REF!)/A11))</f>
        <v>V= rapporto di variazione tra emissioni verificate post modifica ed emissioni consentite.</v>
      </c>
      <c r="C44" s="71" t="str">
        <f>IF($D$34&gt;C43,1,IF(B14=0,B44,(A11*$D$29/A14)/B11))</f>
        <v>V= rapporto di variazione tra emissioni verificate post modifica ed emissioni consentite.</v>
      </c>
      <c r="D44" s="71" t="str">
        <f>IF($D$34&gt;D43,1,IF(C14=0,C44,(B11*$D$29/B14)/C11))</f>
        <v>V= rapporto di variazione tra emissioni verificate post modifica ed emissioni consentite.</v>
      </c>
      <c r="E44" s="71" t="str">
        <f>IF($D$34&gt;E43,1,IF(D14=0,D44,(D11*$D$29/D14)))</f>
        <v>V= rapporto di variazione tra emissioni verificate post modifica ed emissioni consentite.</v>
      </c>
      <c r="F44" s="71" t="str">
        <f t="shared" ref="F44:J44" si="0">IF($D$34&gt;F43,1,IF(E14=0,E44,(E11*$D$29/E14)))</f>
        <v>V= rapporto di variazione tra emissioni verificate post modifica ed emissioni consentite.</v>
      </c>
      <c r="G44" s="71" t="str">
        <f t="shared" si="0"/>
        <v>V= rapporto di variazione tra emissioni verificate post modifica ed emissioni consentite.</v>
      </c>
      <c r="H44" s="71" t="str">
        <f t="shared" si="0"/>
        <v>V= rapporto di variazione tra emissioni verificate post modifica ed emissioni consentite.</v>
      </c>
      <c r="I44" s="71" t="str">
        <f t="shared" si="0"/>
        <v>V= rapporto di variazione tra emissioni verificate post modifica ed emissioni consentite.</v>
      </c>
      <c r="J44" s="71" t="str">
        <f t="shared" si="0"/>
        <v>V= rapporto di variazione tra emissioni verificate post modifica ed emissioni consentite.</v>
      </c>
    </row>
    <row r="45" spans="1:10" ht="23.65" customHeight="1" x14ac:dyDescent="0.25">
      <c r="A45" s="338"/>
      <c r="B45" s="339"/>
      <c r="C45" s="339"/>
      <c r="D45" s="339"/>
      <c r="E45" s="339"/>
      <c r="F45" s="339"/>
      <c r="G45" s="339"/>
      <c r="H45" s="339"/>
      <c r="I45" s="339"/>
      <c r="J45" s="340"/>
    </row>
    <row r="46" spans="1:10" ht="26.25" customHeight="1" thickBot="1" x14ac:dyDescent="0.3">
      <c r="A46" s="233" t="s">
        <v>76</v>
      </c>
      <c r="B46" s="234"/>
      <c r="C46" s="234"/>
      <c r="D46" s="234"/>
      <c r="E46" s="234"/>
      <c r="F46" s="234"/>
      <c r="G46" s="234"/>
      <c r="H46" s="234"/>
      <c r="I46" s="234"/>
      <c r="J46" s="235"/>
    </row>
    <row r="47" spans="1:10" ht="20.85" customHeight="1" x14ac:dyDescent="0.25">
      <c r="A47" s="238" t="s">
        <v>109</v>
      </c>
      <c r="B47" s="341"/>
      <c r="C47" s="78">
        <v>2013</v>
      </c>
      <c r="D47" s="73">
        <v>2014</v>
      </c>
      <c r="E47" s="73">
        <v>2015</v>
      </c>
      <c r="F47" s="73">
        <v>2016</v>
      </c>
      <c r="G47" s="73">
        <v>2017</v>
      </c>
      <c r="H47" s="73">
        <v>2018</v>
      </c>
      <c r="I47" s="73">
        <v>2019</v>
      </c>
      <c r="J47" s="74">
        <v>2020</v>
      </c>
    </row>
    <row r="48" spans="1:10" ht="15" customHeight="1" thickBot="1" x14ac:dyDescent="0.3">
      <c r="A48" s="342"/>
      <c r="B48" s="343"/>
      <c r="C48" s="77" t="e">
        <f t="shared" ref="C48:J48" si="1">C11*C44</f>
        <v>#VALUE!</v>
      </c>
      <c r="D48" s="75" t="e">
        <f t="shared" si="1"/>
        <v>#VALUE!</v>
      </c>
      <c r="E48" s="75" t="e">
        <f t="shared" si="1"/>
        <v>#VALUE!</v>
      </c>
      <c r="F48" s="75" t="e">
        <f t="shared" si="1"/>
        <v>#VALUE!</v>
      </c>
      <c r="G48" s="75" t="e">
        <f t="shared" si="1"/>
        <v>#VALUE!</v>
      </c>
      <c r="H48" s="75" t="e">
        <f t="shared" si="1"/>
        <v>#VALUE!</v>
      </c>
      <c r="I48" s="75" t="e">
        <f t="shared" si="1"/>
        <v>#VALUE!</v>
      </c>
      <c r="J48" s="76" t="e">
        <f t="shared" si="1"/>
        <v>#VALUE!</v>
      </c>
    </row>
    <row r="49" spans="1:10" x14ac:dyDescent="0.25">
      <c r="A49" s="257"/>
      <c r="B49" s="257"/>
      <c r="C49" s="257"/>
      <c r="D49" s="257"/>
      <c r="E49" s="257"/>
      <c r="F49" s="257"/>
      <c r="G49" s="257"/>
      <c r="H49" s="257"/>
      <c r="I49" s="257"/>
      <c r="J49" s="257"/>
    </row>
  </sheetData>
  <mergeCells count="49">
    <mergeCell ref="A7:J7"/>
    <mergeCell ref="A1:J2"/>
    <mergeCell ref="A3:J3"/>
    <mergeCell ref="A4:J4"/>
    <mergeCell ref="A5:J5"/>
    <mergeCell ref="A6:J6"/>
    <mergeCell ref="A8:J8"/>
    <mergeCell ref="A9:J9"/>
    <mergeCell ref="A15:J15"/>
    <mergeCell ref="A16:D20"/>
    <mergeCell ref="E16:J16"/>
    <mergeCell ref="E17:J17"/>
    <mergeCell ref="E18:J18"/>
    <mergeCell ref="E19:J19"/>
    <mergeCell ref="E20:J20"/>
    <mergeCell ref="A10:A11"/>
    <mergeCell ref="A13:A14"/>
    <mergeCell ref="A12:J12"/>
    <mergeCell ref="D34:J34"/>
    <mergeCell ref="A35:C35"/>
    <mergeCell ref="D35:J35"/>
    <mergeCell ref="A21:J21"/>
    <mergeCell ref="A22:J22"/>
    <mergeCell ref="A23:J23"/>
    <mergeCell ref="A24:C24"/>
    <mergeCell ref="A25:C25"/>
    <mergeCell ref="D25:J25"/>
    <mergeCell ref="D24:J24"/>
    <mergeCell ref="A26:J26"/>
    <mergeCell ref="A27:J27"/>
    <mergeCell ref="A28:J28"/>
    <mergeCell ref="A29:C29"/>
    <mergeCell ref="D29:I29"/>
    <mergeCell ref="A49:J49"/>
    <mergeCell ref="A45:J45"/>
    <mergeCell ref="A46:J46"/>
    <mergeCell ref="A47:B48"/>
    <mergeCell ref="A30:C30"/>
    <mergeCell ref="D30:J30"/>
    <mergeCell ref="A41:J41"/>
    <mergeCell ref="A31:J31"/>
    <mergeCell ref="A32:J32"/>
    <mergeCell ref="A36:J36"/>
    <mergeCell ref="A37:J37"/>
    <mergeCell ref="A38:J38"/>
    <mergeCell ref="A39:J39"/>
    <mergeCell ref="A40:J40"/>
    <mergeCell ref="A33:J33"/>
    <mergeCell ref="A34:C34"/>
  </mergeCells>
  <conditionalFormatting sqref="D34:D35">
    <cfRule type="containsBlanks" dxfId="9" priority="3">
      <formula>LEN(TRIM(D34))=0</formula>
    </cfRule>
  </conditionalFormatting>
  <conditionalFormatting sqref="E16:E20">
    <cfRule type="containsBlanks" dxfId="8" priority="11">
      <formula>LEN(TRIM(E16))=0</formula>
    </cfRule>
  </conditionalFormatting>
  <conditionalFormatting sqref="A39:B39">
    <cfRule type="containsBlanks" dxfId="7" priority="9">
      <formula>LEN(TRIM(A39))=0</formula>
    </cfRule>
  </conditionalFormatting>
  <conditionalFormatting sqref="D24:D25">
    <cfRule type="containsBlanks" dxfId="6" priority="10">
      <formula>LEN(TRIM(D24))=0</formula>
    </cfRule>
  </conditionalFormatting>
  <conditionalFormatting sqref="D29:D30">
    <cfRule type="containsBlanks" dxfId="5" priority="8">
      <formula>LEN(TRIM(D29))=0</formula>
    </cfRule>
  </conditionalFormatting>
  <dataValidations count="4">
    <dataValidation type="list" allowBlank="1" showInputMessage="1" showErrorMessage="1" sqref="E16:E20">
      <formula1>Attività</formula1>
    </dataValidation>
    <dataValidation type="list" allowBlank="1" showInputMessage="1" showErrorMessage="1" sqref="M20:Q20">
      <formula1>AnnexIActivities</formula1>
    </dataValidation>
    <dataValidation operator="greaterThan" allowBlank="1" showInputMessage="1" showErrorMessage="1" sqref="D11:J11 C47:E47 B13:C14 D10:E10 D13:E13 D14:J14 B10:C11 C48:J48"/>
    <dataValidation operator="lessThan" allowBlank="1" showInputMessage="1" showErrorMessage="1" sqref="D24:D25 A39:B39 D29:D30 D34:D35"/>
  </dataValidations>
  <printOptions horizontalCentered="1"/>
  <pageMargins left="0.15748031496062992" right="0.15748031496062992" top="0.19685039370078741" bottom="0.74803149606299213" header="0.19685039370078741" footer="0.31496062992125984"/>
  <pageSetup paperSize="9" scale="83" fitToHeight="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workbookViewId="0">
      <selection sqref="A1:J2"/>
    </sheetView>
  </sheetViews>
  <sheetFormatPr defaultColWidth="9.140625" defaultRowHeight="15" x14ac:dyDescent="0.25"/>
  <cols>
    <col min="1" max="1" width="25.7109375" style="1" customWidth="1"/>
    <col min="2" max="2" width="8.140625" style="1" customWidth="1"/>
    <col min="3" max="3" width="9.7109375" style="1" customWidth="1"/>
    <col min="4" max="9" width="10.7109375" style="1" bestFit="1" customWidth="1"/>
    <col min="10" max="10" width="10.7109375" style="4" bestFit="1" customWidth="1"/>
    <col min="11" max="16384" width="9.140625" style="1"/>
  </cols>
  <sheetData>
    <row r="1" spans="1:10" ht="15" customHeight="1" x14ac:dyDescent="0.25">
      <c r="A1" s="224" t="s">
        <v>170</v>
      </c>
      <c r="B1" s="224"/>
      <c r="C1" s="224"/>
      <c r="D1" s="224"/>
      <c r="E1" s="224"/>
      <c r="F1" s="224"/>
      <c r="G1" s="224"/>
      <c r="H1" s="224"/>
      <c r="I1" s="224"/>
      <c r="J1" s="224"/>
    </row>
    <row r="2" spans="1:10" ht="52.5" customHeight="1" x14ac:dyDescent="0.25">
      <c r="A2" s="224"/>
      <c r="B2" s="224"/>
      <c r="C2" s="224"/>
      <c r="D2" s="224"/>
      <c r="E2" s="224"/>
      <c r="F2" s="224"/>
      <c r="G2" s="224"/>
      <c r="H2" s="224"/>
      <c r="I2" s="224"/>
      <c r="J2" s="224"/>
    </row>
    <row r="3" spans="1:10" x14ac:dyDescent="0.25">
      <c r="A3" s="359"/>
      <c r="B3" s="359"/>
      <c r="C3" s="359"/>
      <c r="D3" s="359"/>
      <c r="E3" s="359"/>
      <c r="F3" s="359"/>
      <c r="G3" s="359"/>
      <c r="H3" s="359"/>
      <c r="I3" s="359"/>
      <c r="J3" s="359"/>
    </row>
    <row r="4" spans="1:10" ht="14.45" customHeight="1" x14ac:dyDescent="0.25">
      <c r="A4" s="227" t="s">
        <v>92</v>
      </c>
      <c r="B4" s="227"/>
      <c r="C4" s="227"/>
      <c r="D4" s="227"/>
      <c r="E4" s="227"/>
      <c r="F4" s="227"/>
      <c r="G4" s="227"/>
      <c r="H4" s="227"/>
      <c r="I4" s="227"/>
      <c r="J4" s="227"/>
    </row>
    <row r="5" spans="1:10" x14ac:dyDescent="0.25">
      <c r="A5" s="222"/>
      <c r="B5" s="222"/>
      <c r="C5" s="222"/>
      <c r="D5" s="222"/>
      <c r="E5" s="222"/>
      <c r="F5" s="222"/>
      <c r="G5" s="222"/>
      <c r="H5" s="222"/>
      <c r="I5" s="222"/>
      <c r="J5" s="222"/>
    </row>
    <row r="6" spans="1:10" ht="37.5" customHeight="1" x14ac:dyDescent="0.25">
      <c r="A6" s="229" t="s">
        <v>93</v>
      </c>
      <c r="B6" s="229"/>
      <c r="C6" s="229"/>
      <c r="D6" s="229"/>
      <c r="E6" s="229"/>
      <c r="F6" s="229"/>
      <c r="G6" s="229"/>
      <c r="H6" s="229"/>
      <c r="I6" s="229"/>
      <c r="J6" s="229"/>
    </row>
    <row r="7" spans="1:10" ht="15.75" thickBot="1" x14ac:dyDescent="0.3">
      <c r="A7" s="358"/>
      <c r="B7" s="358"/>
      <c r="C7" s="358"/>
      <c r="D7" s="358"/>
      <c r="E7" s="358"/>
      <c r="F7" s="358"/>
      <c r="G7" s="358"/>
      <c r="H7" s="358"/>
      <c r="I7" s="358"/>
      <c r="J7" s="358"/>
    </row>
    <row r="8" spans="1:10" x14ac:dyDescent="0.25">
      <c r="A8" s="230" t="s">
        <v>0</v>
      </c>
      <c r="B8" s="231"/>
      <c r="C8" s="231"/>
      <c r="D8" s="231"/>
      <c r="E8" s="231"/>
      <c r="F8" s="231"/>
      <c r="G8" s="231"/>
      <c r="H8" s="231"/>
      <c r="I8" s="231"/>
      <c r="J8" s="232"/>
    </row>
    <row r="9" spans="1:10" ht="37.5" customHeight="1" thickBot="1" x14ac:dyDescent="0.3">
      <c r="A9" s="233" t="s">
        <v>132</v>
      </c>
      <c r="B9" s="234"/>
      <c r="C9" s="234"/>
      <c r="D9" s="234"/>
      <c r="E9" s="234"/>
      <c r="F9" s="234"/>
      <c r="G9" s="234"/>
      <c r="H9" s="234"/>
      <c r="I9" s="234"/>
      <c r="J9" s="235"/>
    </row>
    <row r="10" spans="1:10" ht="30" customHeight="1" x14ac:dyDescent="0.25">
      <c r="A10" s="293" t="s">
        <v>103</v>
      </c>
      <c r="B10" s="73">
        <v>2012</v>
      </c>
      <c r="C10" s="73">
        <v>2013</v>
      </c>
      <c r="D10" s="73">
        <v>2014</v>
      </c>
      <c r="E10" s="73">
        <v>2015</v>
      </c>
      <c r="F10" s="73">
        <v>2016</v>
      </c>
      <c r="G10" s="73">
        <v>2017</v>
      </c>
      <c r="H10" s="73">
        <v>2018</v>
      </c>
      <c r="I10" s="73">
        <v>2019</v>
      </c>
      <c r="J10" s="74">
        <v>2020</v>
      </c>
    </row>
    <row r="11" spans="1:10" ht="33" customHeight="1" thickBot="1" x14ac:dyDescent="0.3">
      <c r="A11" s="295"/>
      <c r="B11" s="91"/>
      <c r="C11" s="91"/>
      <c r="D11" s="91"/>
      <c r="E11" s="91"/>
      <c r="F11" s="91"/>
      <c r="G11" s="91"/>
      <c r="H11" s="91"/>
      <c r="I11" s="91"/>
      <c r="J11" s="92"/>
    </row>
    <row r="12" spans="1:10" ht="33" customHeight="1" thickBot="1" x14ac:dyDescent="0.3">
      <c r="A12" s="236" t="s">
        <v>154</v>
      </c>
      <c r="B12" s="131"/>
      <c r="C12" s="131"/>
      <c r="D12" s="131"/>
      <c r="E12" s="131"/>
      <c r="F12" s="131"/>
      <c r="G12" s="131"/>
      <c r="H12" s="131"/>
      <c r="I12" s="131"/>
      <c r="J12" s="237"/>
    </row>
    <row r="13" spans="1:10" ht="33" customHeight="1" x14ac:dyDescent="0.25">
      <c r="A13" s="293" t="s">
        <v>136</v>
      </c>
      <c r="B13" s="73">
        <v>2012</v>
      </c>
      <c r="C13" s="73">
        <v>2013</v>
      </c>
      <c r="D13" s="73">
        <v>2014</v>
      </c>
      <c r="E13" s="73">
        <v>2015</v>
      </c>
      <c r="F13" s="73">
        <v>2016</v>
      </c>
      <c r="G13" s="73">
        <v>2017</v>
      </c>
      <c r="H13" s="73">
        <v>2018</v>
      </c>
      <c r="I13" s="73">
        <v>2019</v>
      </c>
      <c r="J13" s="74">
        <v>2020</v>
      </c>
    </row>
    <row r="14" spans="1:10" ht="33" customHeight="1" thickBot="1" x14ac:dyDescent="0.3">
      <c r="A14" s="295"/>
      <c r="B14" s="96"/>
      <c r="C14" s="96"/>
      <c r="D14" s="96"/>
      <c r="E14" s="96"/>
      <c r="F14" s="96"/>
      <c r="G14" s="96"/>
      <c r="H14" s="96"/>
      <c r="I14" s="96"/>
      <c r="J14" s="97"/>
    </row>
    <row r="15" spans="1:10" ht="22.5" customHeight="1" thickBot="1" x14ac:dyDescent="0.3">
      <c r="A15" s="236" t="s">
        <v>155</v>
      </c>
      <c r="B15" s="131"/>
      <c r="C15" s="131"/>
      <c r="D15" s="131"/>
      <c r="E15" s="131"/>
      <c r="F15" s="131"/>
      <c r="G15" s="131"/>
      <c r="H15" s="131"/>
      <c r="I15" s="131"/>
      <c r="J15" s="237"/>
    </row>
    <row r="16" spans="1:10" ht="22.5" customHeight="1" x14ac:dyDescent="0.25">
      <c r="A16" s="293" t="s">
        <v>4</v>
      </c>
      <c r="B16" s="304"/>
      <c r="C16" s="304"/>
      <c r="D16" s="304"/>
      <c r="E16" s="307"/>
      <c r="F16" s="307"/>
      <c r="G16" s="307"/>
      <c r="H16" s="307"/>
      <c r="I16" s="307"/>
      <c r="J16" s="308"/>
    </row>
    <row r="17" spans="1:17" ht="22.5" customHeight="1" x14ac:dyDescent="0.25">
      <c r="A17" s="294"/>
      <c r="B17" s="305"/>
      <c r="C17" s="305"/>
      <c r="D17" s="305"/>
      <c r="E17" s="250"/>
      <c r="F17" s="250"/>
      <c r="G17" s="250"/>
      <c r="H17" s="250"/>
      <c r="I17" s="250"/>
      <c r="J17" s="251"/>
    </row>
    <row r="18" spans="1:17" ht="22.5" customHeight="1" x14ac:dyDescent="0.25">
      <c r="A18" s="294"/>
      <c r="B18" s="305"/>
      <c r="C18" s="305"/>
      <c r="D18" s="305"/>
      <c r="E18" s="250"/>
      <c r="F18" s="250"/>
      <c r="G18" s="250"/>
      <c r="H18" s="250"/>
      <c r="I18" s="250"/>
      <c r="J18" s="251"/>
    </row>
    <row r="19" spans="1:17" ht="22.5" customHeight="1" x14ac:dyDescent="0.25">
      <c r="A19" s="294"/>
      <c r="B19" s="305"/>
      <c r="C19" s="305"/>
      <c r="D19" s="305"/>
      <c r="E19" s="250"/>
      <c r="F19" s="250"/>
      <c r="G19" s="250"/>
      <c r="H19" s="250"/>
      <c r="I19" s="250"/>
      <c r="J19" s="251"/>
    </row>
    <row r="20" spans="1:17" ht="22.5" customHeight="1" thickBot="1" x14ac:dyDescent="0.3">
      <c r="A20" s="295"/>
      <c r="B20" s="306"/>
      <c r="C20" s="306"/>
      <c r="D20" s="306"/>
      <c r="E20" s="253"/>
      <c r="F20" s="253"/>
      <c r="G20" s="253"/>
      <c r="H20" s="253"/>
      <c r="I20" s="253"/>
      <c r="J20" s="254"/>
      <c r="K20" s="6"/>
      <c r="L20" s="7"/>
      <c r="M20" s="7"/>
      <c r="N20" s="7"/>
      <c r="O20" s="7"/>
      <c r="P20" s="7"/>
      <c r="Q20" s="7"/>
    </row>
    <row r="21" spans="1:17" ht="15.75" thickBot="1" x14ac:dyDescent="0.3">
      <c r="A21" s="350"/>
      <c r="B21" s="350"/>
      <c r="C21" s="350"/>
      <c r="D21" s="350"/>
      <c r="E21" s="350"/>
      <c r="F21" s="350"/>
      <c r="G21" s="350"/>
      <c r="H21" s="350"/>
      <c r="I21" s="350"/>
      <c r="J21" s="350"/>
    </row>
    <row r="22" spans="1:17" x14ac:dyDescent="0.25">
      <c r="A22" s="157" t="s">
        <v>83</v>
      </c>
      <c r="B22" s="158"/>
      <c r="C22" s="158"/>
      <c r="D22" s="158"/>
      <c r="E22" s="158"/>
      <c r="F22" s="158"/>
      <c r="G22" s="158"/>
      <c r="H22" s="158"/>
      <c r="I22" s="158"/>
      <c r="J22" s="159"/>
    </row>
    <row r="23" spans="1:17" ht="15.75" thickBot="1" x14ac:dyDescent="0.3">
      <c r="A23" s="260"/>
      <c r="B23" s="261"/>
      <c r="C23" s="261"/>
      <c r="D23" s="261"/>
      <c r="E23" s="261"/>
      <c r="F23" s="261"/>
      <c r="G23" s="261"/>
      <c r="H23" s="261"/>
      <c r="I23" s="261"/>
      <c r="J23" s="262"/>
    </row>
    <row r="24" spans="1:17" ht="58.5" customHeight="1" x14ac:dyDescent="0.25">
      <c r="A24" s="276" t="s">
        <v>172</v>
      </c>
      <c r="B24" s="277"/>
      <c r="C24" s="277"/>
      <c r="D24" s="351"/>
      <c r="E24" s="351"/>
      <c r="F24" s="351"/>
      <c r="G24" s="351"/>
      <c r="H24" s="351"/>
      <c r="I24" s="351"/>
      <c r="J24" s="352"/>
    </row>
    <row r="25" spans="1:17" ht="76.900000000000006" customHeight="1" thickBot="1" x14ac:dyDescent="0.3">
      <c r="A25" s="266" t="s">
        <v>84</v>
      </c>
      <c r="B25" s="267"/>
      <c r="C25" s="267"/>
      <c r="D25" s="268"/>
      <c r="E25" s="268"/>
      <c r="F25" s="268"/>
      <c r="G25" s="268"/>
      <c r="H25" s="268"/>
      <c r="I25" s="268"/>
      <c r="J25" s="269"/>
    </row>
    <row r="26" spans="1:17" ht="15.75" thickBot="1" x14ac:dyDescent="0.3">
      <c r="A26" s="222"/>
      <c r="B26" s="222"/>
      <c r="C26" s="222"/>
      <c r="D26" s="222"/>
      <c r="E26" s="222"/>
      <c r="F26" s="222"/>
      <c r="G26" s="222"/>
      <c r="H26" s="222"/>
      <c r="I26" s="222"/>
      <c r="J26" s="222"/>
    </row>
    <row r="27" spans="1:17" x14ac:dyDescent="0.25">
      <c r="A27" s="230" t="s">
        <v>85</v>
      </c>
      <c r="B27" s="231"/>
      <c r="C27" s="231"/>
      <c r="D27" s="231"/>
      <c r="E27" s="231"/>
      <c r="F27" s="231"/>
      <c r="G27" s="231"/>
      <c r="H27" s="231"/>
      <c r="I27" s="231"/>
      <c r="J27" s="232"/>
    </row>
    <row r="28" spans="1:17" ht="15.75" thickBot="1" x14ac:dyDescent="0.3">
      <c r="A28" s="273"/>
      <c r="B28" s="274"/>
      <c r="C28" s="274"/>
      <c r="D28" s="274"/>
      <c r="E28" s="274"/>
      <c r="F28" s="274"/>
      <c r="G28" s="274"/>
      <c r="H28" s="274"/>
      <c r="I28" s="274"/>
      <c r="J28" s="275"/>
      <c r="K28" s="58"/>
      <c r="L28" s="58"/>
      <c r="M28" s="58"/>
      <c r="N28" s="58"/>
    </row>
    <row r="29" spans="1:17" ht="45.4" customHeight="1" x14ac:dyDescent="0.25">
      <c r="A29" s="353" t="s">
        <v>166</v>
      </c>
      <c r="B29" s="354"/>
      <c r="C29" s="354"/>
      <c r="D29" s="360"/>
      <c r="E29" s="360"/>
      <c r="F29" s="360"/>
      <c r="G29" s="360"/>
      <c r="H29" s="360"/>
      <c r="I29" s="360"/>
      <c r="J29" s="83" t="s">
        <v>99</v>
      </c>
      <c r="K29" s="5"/>
      <c r="L29" s="5"/>
      <c r="M29" s="5"/>
      <c r="N29" s="5"/>
    </row>
    <row r="30" spans="1:17" ht="51" customHeight="1" thickBot="1" x14ac:dyDescent="0.3">
      <c r="A30" s="344" t="s">
        <v>58</v>
      </c>
      <c r="B30" s="345"/>
      <c r="C30" s="345"/>
      <c r="D30" s="268"/>
      <c r="E30" s="268"/>
      <c r="F30" s="268"/>
      <c r="G30" s="268"/>
      <c r="H30" s="268"/>
      <c r="I30" s="268"/>
      <c r="J30" s="269"/>
    </row>
    <row r="31" spans="1:17" customFormat="1" ht="15" customHeight="1" thickBot="1" x14ac:dyDescent="0.3">
      <c r="A31" s="257"/>
      <c r="B31" s="257"/>
      <c r="C31" s="257"/>
      <c r="D31" s="257"/>
      <c r="E31" s="257"/>
      <c r="F31" s="257"/>
      <c r="G31" s="257"/>
      <c r="H31" s="257"/>
      <c r="I31" s="257"/>
      <c r="J31" s="257"/>
    </row>
    <row r="32" spans="1:17" x14ac:dyDescent="0.25">
      <c r="A32" s="230" t="s">
        <v>134</v>
      </c>
      <c r="B32" s="231"/>
      <c r="C32" s="231"/>
      <c r="D32" s="231"/>
      <c r="E32" s="231"/>
      <c r="F32" s="231"/>
      <c r="G32" s="231"/>
      <c r="H32" s="231"/>
      <c r="I32" s="231"/>
      <c r="J32" s="232"/>
    </row>
    <row r="33" spans="1:10" ht="15" customHeight="1" thickBot="1" x14ac:dyDescent="0.3">
      <c r="A33" s="273"/>
      <c r="B33" s="274"/>
      <c r="C33" s="274"/>
      <c r="D33" s="274"/>
      <c r="E33" s="274"/>
      <c r="F33" s="274"/>
      <c r="G33" s="274"/>
      <c r="H33" s="274"/>
      <c r="I33" s="274"/>
      <c r="J33" s="275"/>
    </row>
    <row r="34" spans="1:10" ht="45" customHeight="1" x14ac:dyDescent="0.25">
      <c r="A34" s="276" t="s">
        <v>72</v>
      </c>
      <c r="B34" s="277"/>
      <c r="C34" s="277"/>
      <c r="D34" s="361"/>
      <c r="E34" s="361"/>
      <c r="F34" s="361"/>
      <c r="G34" s="361"/>
      <c r="H34" s="361"/>
      <c r="I34" s="361"/>
      <c r="J34" s="362"/>
    </row>
    <row r="35" spans="1:10" ht="45" customHeight="1" thickBot="1" x14ac:dyDescent="0.3">
      <c r="A35" s="266" t="s">
        <v>58</v>
      </c>
      <c r="B35" s="267"/>
      <c r="C35" s="267"/>
      <c r="D35" s="268"/>
      <c r="E35" s="268"/>
      <c r="F35" s="268"/>
      <c r="G35" s="268"/>
      <c r="H35" s="268"/>
      <c r="I35" s="268"/>
      <c r="J35" s="269"/>
    </row>
    <row r="36" spans="1:10" ht="15.75" thickBot="1" x14ac:dyDescent="0.3">
      <c r="A36" s="257"/>
      <c r="B36" s="257"/>
      <c r="C36" s="257"/>
      <c r="D36" s="257"/>
      <c r="E36" s="257"/>
      <c r="F36" s="257"/>
      <c r="G36" s="257"/>
      <c r="H36" s="257"/>
      <c r="I36" s="257"/>
      <c r="J36" s="257"/>
    </row>
    <row r="37" spans="1:10" x14ac:dyDescent="0.25">
      <c r="A37" s="157" t="s">
        <v>73</v>
      </c>
      <c r="B37" s="158"/>
      <c r="C37" s="158"/>
      <c r="D37" s="158"/>
      <c r="E37" s="158"/>
      <c r="F37" s="158"/>
      <c r="G37" s="158"/>
      <c r="H37" s="158"/>
      <c r="I37" s="158"/>
      <c r="J37" s="159"/>
    </row>
    <row r="38" spans="1:10" ht="34.5" customHeight="1" thickBot="1" x14ac:dyDescent="0.3">
      <c r="A38" s="278" t="s">
        <v>2</v>
      </c>
      <c r="B38" s="279"/>
      <c r="C38" s="279"/>
      <c r="D38" s="279"/>
      <c r="E38" s="279"/>
      <c r="F38" s="279"/>
      <c r="G38" s="279"/>
      <c r="H38" s="279"/>
      <c r="I38" s="279"/>
      <c r="J38" s="280"/>
    </row>
    <row r="39" spans="1:10" ht="41.1" customHeight="1" thickBot="1" x14ac:dyDescent="0.3">
      <c r="A39" s="363"/>
      <c r="B39" s="364"/>
      <c r="C39" s="364"/>
      <c r="D39" s="364"/>
      <c r="E39" s="364"/>
      <c r="F39" s="364"/>
      <c r="G39" s="364"/>
      <c r="H39" s="364"/>
      <c r="I39" s="364"/>
      <c r="J39" s="365"/>
    </row>
    <row r="40" spans="1:10" ht="15.75" thickBot="1" x14ac:dyDescent="0.3">
      <c r="A40" s="349"/>
      <c r="B40" s="349"/>
      <c r="C40" s="349"/>
      <c r="D40" s="349"/>
      <c r="E40" s="349"/>
      <c r="F40" s="349"/>
      <c r="G40" s="349"/>
      <c r="H40" s="349"/>
      <c r="I40" s="349"/>
      <c r="J40" s="349"/>
    </row>
    <row r="41" spans="1:10" x14ac:dyDescent="0.25">
      <c r="A41" s="230" t="s">
        <v>100</v>
      </c>
      <c r="B41" s="231"/>
      <c r="C41" s="231"/>
      <c r="D41" s="231"/>
      <c r="E41" s="231"/>
      <c r="F41" s="231"/>
      <c r="G41" s="231"/>
      <c r="H41" s="231"/>
      <c r="I41" s="231"/>
      <c r="J41" s="232"/>
    </row>
    <row r="42" spans="1:10" ht="15.75" thickBot="1" x14ac:dyDescent="0.3">
      <c r="A42" s="366"/>
      <c r="B42" s="367"/>
      <c r="C42" s="367"/>
      <c r="D42" s="367"/>
      <c r="E42" s="367"/>
      <c r="F42" s="367"/>
      <c r="G42" s="367"/>
      <c r="H42" s="367"/>
      <c r="I42" s="367"/>
      <c r="J42" s="368"/>
    </row>
    <row r="43" spans="1:10" x14ac:dyDescent="0.25">
      <c r="A43" s="101"/>
      <c r="B43" s="102">
        <v>40909</v>
      </c>
      <c r="C43" s="102">
        <v>41275</v>
      </c>
      <c r="D43" s="102">
        <v>41640</v>
      </c>
      <c r="E43" s="102">
        <v>42005</v>
      </c>
      <c r="F43" s="102">
        <v>42370</v>
      </c>
      <c r="G43" s="102">
        <v>42736</v>
      </c>
      <c r="H43" s="102">
        <v>43101</v>
      </c>
      <c r="I43" s="102">
        <v>43466</v>
      </c>
      <c r="J43" s="103">
        <v>43831</v>
      </c>
    </row>
    <row r="44" spans="1:10" ht="63" customHeight="1" thickBot="1" x14ac:dyDescent="0.3">
      <c r="A44" s="104" t="s">
        <v>162</v>
      </c>
      <c r="B44" s="105" t="str">
        <f>IF($D$34&gt;B43,1,IF(A14=0,A44,(#REF!*$D$29/#REF!)/A11))</f>
        <v>V= rapporto di variazione tra emissioni verificate post modifica ed emissioni consentite.</v>
      </c>
      <c r="C44" s="105" t="str">
        <f>IF($D$34&gt;C43,1,IF(B14=0,B44,(A11*$D$29/A14)/B11))</f>
        <v>V= rapporto di variazione tra emissioni verificate post modifica ed emissioni consentite.</v>
      </c>
      <c r="D44" s="105" t="str">
        <f t="shared" ref="D44:J44" si="0">IF($D$34&gt;D43,1,IF(C14=0,C44,(B11*$D$29/B14)/C11))</f>
        <v>V= rapporto di variazione tra emissioni verificate post modifica ed emissioni consentite.</v>
      </c>
      <c r="E44" s="105" t="str">
        <f t="shared" si="0"/>
        <v>V= rapporto di variazione tra emissioni verificate post modifica ed emissioni consentite.</v>
      </c>
      <c r="F44" s="105" t="str">
        <f t="shared" si="0"/>
        <v>V= rapporto di variazione tra emissioni verificate post modifica ed emissioni consentite.</v>
      </c>
      <c r="G44" s="105" t="str">
        <f t="shared" si="0"/>
        <v>V= rapporto di variazione tra emissioni verificate post modifica ed emissioni consentite.</v>
      </c>
      <c r="H44" s="105" t="str">
        <f t="shared" si="0"/>
        <v>V= rapporto di variazione tra emissioni verificate post modifica ed emissioni consentite.</v>
      </c>
      <c r="I44" s="105" t="str">
        <f t="shared" si="0"/>
        <v>V= rapporto di variazione tra emissioni verificate post modifica ed emissioni consentite.</v>
      </c>
      <c r="J44" s="106" t="str">
        <f t="shared" si="0"/>
        <v>V= rapporto di variazione tra emissioni verificate post modifica ed emissioni consentite.</v>
      </c>
    </row>
    <row r="45" spans="1:10" ht="14.45" customHeight="1" x14ac:dyDescent="0.25">
      <c r="A45" s="369"/>
      <c r="B45" s="370"/>
      <c r="C45" s="370"/>
      <c r="D45" s="370"/>
      <c r="E45" s="370"/>
      <c r="F45" s="370"/>
      <c r="G45" s="370"/>
      <c r="H45" s="370"/>
      <c r="I45" s="370"/>
      <c r="J45" s="371"/>
    </row>
    <row r="46" spans="1:10" ht="33" customHeight="1" thickBot="1" x14ac:dyDescent="0.3">
      <c r="A46" s="233" t="s">
        <v>76</v>
      </c>
      <c r="B46" s="234"/>
      <c r="C46" s="234"/>
      <c r="D46" s="234"/>
      <c r="E46" s="234"/>
      <c r="F46" s="234"/>
      <c r="G46" s="234"/>
      <c r="H46" s="234"/>
      <c r="I46" s="234"/>
      <c r="J46" s="235"/>
    </row>
    <row r="47" spans="1:10" ht="21.4" customHeight="1" x14ac:dyDescent="0.25">
      <c r="A47" s="373" t="s">
        <v>109</v>
      </c>
      <c r="B47" s="374"/>
      <c r="C47" s="107">
        <v>2013</v>
      </c>
      <c r="D47" s="107">
        <v>2014</v>
      </c>
      <c r="E47" s="107">
        <v>2015</v>
      </c>
      <c r="F47" s="107">
        <v>2016</v>
      </c>
      <c r="G47" s="107">
        <v>2017</v>
      </c>
      <c r="H47" s="107">
        <v>2018</v>
      </c>
      <c r="I47" s="107">
        <v>2019</v>
      </c>
      <c r="J47" s="108">
        <v>2020</v>
      </c>
    </row>
    <row r="48" spans="1:10" ht="30" customHeight="1" thickBot="1" x14ac:dyDescent="0.3">
      <c r="A48" s="375"/>
      <c r="B48" s="376"/>
      <c r="C48" s="109" t="e">
        <f>C11*C44</f>
        <v>#VALUE!</v>
      </c>
      <c r="D48" s="109" t="e">
        <f>D11*D44</f>
        <v>#VALUE!</v>
      </c>
      <c r="E48" s="109" t="e">
        <f t="shared" ref="E48:J48" si="1">E11*E44</f>
        <v>#VALUE!</v>
      </c>
      <c r="F48" s="109" t="e">
        <f t="shared" si="1"/>
        <v>#VALUE!</v>
      </c>
      <c r="G48" s="109" t="e">
        <f t="shared" si="1"/>
        <v>#VALUE!</v>
      </c>
      <c r="H48" s="109" t="e">
        <f t="shared" si="1"/>
        <v>#VALUE!</v>
      </c>
      <c r="I48" s="109" t="e">
        <f t="shared" si="1"/>
        <v>#VALUE!</v>
      </c>
      <c r="J48" s="110" t="e">
        <f t="shared" si="1"/>
        <v>#VALUE!</v>
      </c>
    </row>
    <row r="49" spans="1:10" ht="15" customHeight="1" x14ac:dyDescent="0.25">
      <c r="A49" s="372"/>
      <c r="B49" s="372"/>
      <c r="C49" s="372"/>
      <c r="D49" s="372"/>
      <c r="E49" s="372"/>
      <c r="F49" s="372"/>
      <c r="G49" s="372"/>
      <c r="H49" s="372"/>
      <c r="I49" s="372"/>
      <c r="J49" s="372"/>
    </row>
    <row r="50" spans="1:10" x14ac:dyDescent="0.25">
      <c r="A50" s="257"/>
      <c r="B50" s="257"/>
      <c r="C50" s="257"/>
      <c r="D50" s="257"/>
      <c r="E50" s="257"/>
      <c r="F50" s="257"/>
      <c r="G50" s="257"/>
      <c r="H50" s="257"/>
      <c r="I50" s="257"/>
      <c r="J50" s="257"/>
    </row>
  </sheetData>
  <mergeCells count="51">
    <mergeCell ref="A42:J42"/>
    <mergeCell ref="A50:J50"/>
    <mergeCell ref="A45:J45"/>
    <mergeCell ref="A46:J46"/>
    <mergeCell ref="A49:J49"/>
    <mergeCell ref="A47:B48"/>
    <mergeCell ref="A41:J41"/>
    <mergeCell ref="A31:J31"/>
    <mergeCell ref="A32:J32"/>
    <mergeCell ref="A33:J33"/>
    <mergeCell ref="A34:C34"/>
    <mergeCell ref="D34:J34"/>
    <mergeCell ref="A35:C35"/>
    <mergeCell ref="D35:J35"/>
    <mergeCell ref="A36:J36"/>
    <mergeCell ref="A37:J37"/>
    <mergeCell ref="A38:J38"/>
    <mergeCell ref="A39:J39"/>
    <mergeCell ref="A40:J40"/>
    <mergeCell ref="A30:C30"/>
    <mergeCell ref="D30:J30"/>
    <mergeCell ref="A21:J21"/>
    <mergeCell ref="A22:J22"/>
    <mergeCell ref="A23:J23"/>
    <mergeCell ref="A24:C24"/>
    <mergeCell ref="D24:J24"/>
    <mergeCell ref="A25:C25"/>
    <mergeCell ref="D25:J25"/>
    <mergeCell ref="A26:J26"/>
    <mergeCell ref="A27:J27"/>
    <mergeCell ref="A28:J28"/>
    <mergeCell ref="A29:C29"/>
    <mergeCell ref="D29:I29"/>
    <mergeCell ref="A8:J8"/>
    <mergeCell ref="A9:J9"/>
    <mergeCell ref="A15:J15"/>
    <mergeCell ref="A16:D20"/>
    <mergeCell ref="E16:J16"/>
    <mergeCell ref="E17:J17"/>
    <mergeCell ref="E18:J18"/>
    <mergeCell ref="E19:J19"/>
    <mergeCell ref="E20:J20"/>
    <mergeCell ref="A10:A11"/>
    <mergeCell ref="A12:J12"/>
    <mergeCell ref="A13:A14"/>
    <mergeCell ref="A7:J7"/>
    <mergeCell ref="A1:J2"/>
    <mergeCell ref="A3:J3"/>
    <mergeCell ref="A4:J4"/>
    <mergeCell ref="A5:J5"/>
    <mergeCell ref="A6:J6"/>
  </mergeCells>
  <conditionalFormatting sqref="D34:D35">
    <cfRule type="containsBlanks" dxfId="4" priority="3">
      <formula>LEN(TRIM(D34))=0</formula>
    </cfRule>
  </conditionalFormatting>
  <conditionalFormatting sqref="E16:E20">
    <cfRule type="containsBlanks" dxfId="3" priority="7">
      <formula>LEN(TRIM(E16))=0</formula>
    </cfRule>
  </conditionalFormatting>
  <conditionalFormatting sqref="A39:B39">
    <cfRule type="containsBlanks" dxfId="2" priority="5">
      <formula>LEN(TRIM(A39))=0</formula>
    </cfRule>
  </conditionalFormatting>
  <conditionalFormatting sqref="D24:D25">
    <cfRule type="containsBlanks" dxfId="1" priority="6">
      <formula>LEN(TRIM(D24))=0</formula>
    </cfRule>
  </conditionalFormatting>
  <conditionalFormatting sqref="D29:D30">
    <cfRule type="containsBlanks" dxfId="0" priority="2">
      <formula>LEN(TRIM(D29))=0</formula>
    </cfRule>
  </conditionalFormatting>
  <dataValidations count="4">
    <dataValidation operator="lessThan" allowBlank="1" showInputMessage="1" showErrorMessage="1" sqref="D24:D25 A39:B39 D34:D35 D29:D30"/>
    <dataValidation operator="greaterThan" allowBlank="1" showInputMessage="1" showErrorMessage="1" sqref="D13:E13 D14:J14 D11:J11 D10:E10 B10:C11 B13:C14 C47:E47 C48:J48"/>
    <dataValidation type="list" allowBlank="1" showInputMessage="1" showErrorMessage="1" sqref="L20:Q20">
      <formula1>AnnexIActivities</formula1>
    </dataValidation>
    <dataValidation type="list" allowBlank="1" showInputMessage="1" showErrorMessage="1" sqref="E16:E20">
      <formula1>Attività</formula1>
    </dataValidation>
  </dataValidations>
  <pageMargins left="0.17" right="0.23622047244094491" top="0.2" bottom="0.2" header="0.2" footer="0.2"/>
  <pageSetup paperSize="9" scale="84"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selection activeCell="B13" sqref="B12:B13"/>
    </sheetView>
  </sheetViews>
  <sheetFormatPr defaultColWidth="180.140625" defaultRowHeight="12.75" x14ac:dyDescent="0.2"/>
  <cols>
    <col min="1" max="1" width="83.5703125" style="8" customWidth="1"/>
    <col min="2" max="2" width="68" style="8" customWidth="1"/>
    <col min="3" max="3" width="41.5703125" style="8" customWidth="1"/>
    <col min="4" max="16384" width="180.140625" style="8"/>
  </cols>
  <sheetData>
    <row r="1" spans="1:2" ht="13.5" x14ac:dyDescent="0.35">
      <c r="A1" s="55" t="s">
        <v>23</v>
      </c>
      <c r="B1" s="79" t="s">
        <v>113</v>
      </c>
    </row>
    <row r="2" spans="1:2" ht="13.5" x14ac:dyDescent="0.35">
      <c r="A2" s="55" t="s">
        <v>24</v>
      </c>
      <c r="B2" s="79" t="s">
        <v>53</v>
      </c>
    </row>
    <row r="3" spans="1:2" ht="13.5" x14ac:dyDescent="0.35">
      <c r="A3" s="55" t="s">
        <v>25</v>
      </c>
      <c r="B3" s="80"/>
    </row>
    <row r="4" spans="1:2" ht="13.5" x14ac:dyDescent="0.35">
      <c r="A4" s="55" t="s">
        <v>26</v>
      </c>
      <c r="B4" s="80" t="s">
        <v>174</v>
      </c>
    </row>
    <row r="5" spans="1:2" ht="13.5" x14ac:dyDescent="0.35">
      <c r="A5" s="55" t="s">
        <v>27</v>
      </c>
      <c r="B5" s="80" t="s">
        <v>175</v>
      </c>
    </row>
    <row r="6" spans="1:2" ht="13.5" x14ac:dyDescent="0.35">
      <c r="A6" s="55" t="s">
        <v>30</v>
      </c>
      <c r="B6" s="80" t="s">
        <v>176</v>
      </c>
    </row>
    <row r="7" spans="1:2" ht="13.5" x14ac:dyDescent="0.35">
      <c r="A7" s="55" t="s">
        <v>31</v>
      </c>
      <c r="B7" s="49"/>
    </row>
    <row r="8" spans="1:2" ht="13.5" x14ac:dyDescent="0.35">
      <c r="A8" s="55" t="s">
        <v>32</v>
      </c>
    </row>
    <row r="9" spans="1:2" ht="13.5" x14ac:dyDescent="0.35">
      <c r="A9" s="55" t="s">
        <v>33</v>
      </c>
      <c r="B9" s="48" t="s">
        <v>177</v>
      </c>
    </row>
    <row r="10" spans="1:2" ht="13.5" x14ac:dyDescent="0.35">
      <c r="A10" s="55" t="s">
        <v>34</v>
      </c>
    </row>
    <row r="11" spans="1:2" ht="13.5" x14ac:dyDescent="0.35">
      <c r="A11" s="55" t="s">
        <v>35</v>
      </c>
    </row>
    <row r="12" spans="1:2" ht="13.5" x14ac:dyDescent="0.35">
      <c r="A12" s="55" t="s">
        <v>36</v>
      </c>
    </row>
    <row r="13" spans="1:2" ht="13.5" x14ac:dyDescent="0.35">
      <c r="A13" s="55" t="s">
        <v>37</v>
      </c>
    </row>
    <row r="14" spans="1:2" ht="13.5" x14ac:dyDescent="0.35">
      <c r="A14" s="55" t="s">
        <v>38</v>
      </c>
    </row>
    <row r="15" spans="1:2" ht="13.5" x14ac:dyDescent="0.35">
      <c r="A15" s="55" t="s">
        <v>39</v>
      </c>
    </row>
    <row r="16" spans="1:2" x14ac:dyDescent="0.2">
      <c r="A16" s="55" t="s">
        <v>40</v>
      </c>
    </row>
    <row r="17" spans="1:2" x14ac:dyDescent="0.2">
      <c r="A17" s="55" t="s">
        <v>41</v>
      </c>
    </row>
    <row r="18" spans="1:2" x14ac:dyDescent="0.2">
      <c r="A18" s="55" t="s">
        <v>42</v>
      </c>
    </row>
    <row r="19" spans="1:2" x14ac:dyDescent="0.2">
      <c r="A19" s="55" t="s">
        <v>43</v>
      </c>
    </row>
    <row r="20" spans="1:2" x14ac:dyDescent="0.2">
      <c r="A20" s="55" t="s">
        <v>44</v>
      </c>
    </row>
    <row r="21" spans="1:2" x14ac:dyDescent="0.2">
      <c r="A21" s="55" t="s">
        <v>45</v>
      </c>
    </row>
    <row r="22" spans="1:2" x14ac:dyDescent="0.2">
      <c r="A22" s="55" t="s">
        <v>46</v>
      </c>
    </row>
    <row r="23" spans="1:2" x14ac:dyDescent="0.2">
      <c r="A23" s="55" t="s">
        <v>47</v>
      </c>
    </row>
    <row r="24" spans="1:2" x14ac:dyDescent="0.2">
      <c r="A24" s="55" t="s">
        <v>48</v>
      </c>
    </row>
    <row r="25" spans="1:2" x14ac:dyDescent="0.2">
      <c r="A25" s="55" t="s">
        <v>49</v>
      </c>
    </row>
    <row r="26" spans="1:2" x14ac:dyDescent="0.2">
      <c r="A26" s="55" t="s">
        <v>50</v>
      </c>
    </row>
    <row r="27" spans="1:2" x14ac:dyDescent="0.2">
      <c r="A27" s="55" t="s">
        <v>51</v>
      </c>
    </row>
    <row r="28" spans="1:2" x14ac:dyDescent="0.2">
      <c r="A28" s="55" t="s">
        <v>52</v>
      </c>
    </row>
    <row r="29" spans="1:2" x14ac:dyDescent="0.2">
      <c r="A29" s="48"/>
    </row>
    <row r="30" spans="1:2" x14ac:dyDescent="0.2">
      <c r="A30" s="9"/>
    </row>
    <row r="31" spans="1:2" ht="15" x14ac:dyDescent="0.25">
      <c r="A31"/>
      <c r="B31"/>
    </row>
    <row r="32" spans="1:2" ht="15" x14ac:dyDescent="0.25">
      <c r="A32"/>
      <c r="B32"/>
    </row>
    <row r="33" spans="1:2" ht="15" x14ac:dyDescent="0.25">
      <c r="A33"/>
      <c r="B33"/>
    </row>
    <row r="34" spans="1:2" ht="15" x14ac:dyDescent="0.25">
      <c r="A34"/>
      <c r="B34"/>
    </row>
    <row r="35" spans="1:2" ht="15" x14ac:dyDescent="0.25">
      <c r="A35"/>
      <c r="B35"/>
    </row>
    <row r="36" spans="1:2" ht="15" x14ac:dyDescent="0.25">
      <c r="A36"/>
      <c r="B36"/>
    </row>
    <row r="37" spans="1:2" ht="15" x14ac:dyDescent="0.25">
      <c r="A37"/>
      <c r="B37"/>
    </row>
    <row r="38" spans="1:2" ht="15" x14ac:dyDescent="0.25">
      <c r="A38"/>
      <c r="B38"/>
    </row>
    <row r="39" spans="1:2" ht="15" x14ac:dyDescent="0.25">
      <c r="A39"/>
      <c r="B39"/>
    </row>
    <row r="40" spans="1:2" ht="15" x14ac:dyDescent="0.25">
      <c r="A40"/>
      <c r="B40"/>
    </row>
    <row r="41" spans="1:2" ht="15" x14ac:dyDescent="0.25">
      <c r="A41"/>
      <c r="B41"/>
    </row>
    <row r="42" spans="1:2" ht="15" x14ac:dyDescent="0.25">
      <c r="A42"/>
      <c r="B42"/>
    </row>
    <row r="43" spans="1:2" ht="15" x14ac:dyDescent="0.25">
      <c r="A43"/>
      <c r="B43"/>
    </row>
    <row r="44" spans="1:2" ht="15" x14ac:dyDescent="0.25">
      <c r="A44"/>
      <c r="B44"/>
    </row>
    <row r="45" spans="1:2" ht="15" x14ac:dyDescent="0.25">
      <c r="A45"/>
      <c r="B45"/>
    </row>
    <row r="46" spans="1:2" ht="15" x14ac:dyDescent="0.25">
      <c r="A46"/>
      <c r="B46"/>
    </row>
    <row r="47" spans="1:2" ht="15" x14ac:dyDescent="0.25">
      <c r="A47"/>
      <c r="B47"/>
    </row>
    <row r="48" spans="1:2" ht="15" x14ac:dyDescent="0.25">
      <c r="A48"/>
      <c r="B48"/>
    </row>
    <row r="49" spans="1:2" ht="15" x14ac:dyDescent="0.25">
      <c r="A49"/>
      <c r="B49"/>
    </row>
    <row r="50" spans="1:2" ht="15" x14ac:dyDescent="0.25">
      <c r="A50"/>
      <c r="B50"/>
    </row>
    <row r="51" spans="1:2" ht="15" x14ac:dyDescent="0.25">
      <c r="A51"/>
      <c r="B51"/>
    </row>
    <row r="52" spans="1:2" ht="15" x14ac:dyDescent="0.25">
      <c r="A52"/>
      <c r="B52"/>
    </row>
    <row r="53" spans="1:2" ht="15" x14ac:dyDescent="0.25">
      <c r="A53"/>
      <c r="B53"/>
    </row>
    <row r="54" spans="1:2" ht="15" x14ac:dyDescent="0.25">
      <c r="A54"/>
      <c r="B54"/>
    </row>
    <row r="55" spans="1:2" ht="15" x14ac:dyDescent="0.25">
      <c r="A55"/>
      <c r="B55"/>
    </row>
    <row r="56" spans="1:2" ht="15" x14ac:dyDescent="0.25">
      <c r="A56"/>
      <c r="B56"/>
    </row>
    <row r="57" spans="1:2" ht="15" x14ac:dyDescent="0.25">
      <c r="A57"/>
      <c r="B57"/>
    </row>
    <row r="58" spans="1:2" ht="15" x14ac:dyDescent="0.25">
      <c r="A58"/>
      <c r="B58"/>
    </row>
    <row r="59" spans="1:2" ht="15" x14ac:dyDescent="0.25">
      <c r="A59"/>
      <c r="B59"/>
    </row>
    <row r="60" spans="1:2" ht="15" x14ac:dyDescent="0.25">
      <c r="A60"/>
      <c r="B60"/>
    </row>
    <row r="61" spans="1:2" ht="15" x14ac:dyDescent="0.25">
      <c r="A61"/>
      <c r="B61"/>
    </row>
    <row r="62" spans="1:2" ht="15" x14ac:dyDescent="0.25">
      <c r="A62"/>
      <c r="B62"/>
    </row>
    <row r="63" spans="1:2" ht="15" x14ac:dyDescent="0.25">
      <c r="A63"/>
      <c r="B63"/>
    </row>
    <row r="64" spans="1:2" ht="15" x14ac:dyDescent="0.25">
      <c r="A64"/>
      <c r="B64"/>
    </row>
    <row r="65" spans="1:2" ht="15" x14ac:dyDescent="0.25">
      <c r="A65"/>
      <c r="B65"/>
    </row>
    <row r="66" spans="1:2" ht="15" x14ac:dyDescent="0.25">
      <c r="A66"/>
      <c r="B66"/>
    </row>
    <row r="67" spans="1:2" ht="15" x14ac:dyDescent="0.25">
      <c r="A67"/>
      <c r="B67"/>
    </row>
    <row r="68" spans="1:2" ht="15" x14ac:dyDescent="0.25">
      <c r="A68"/>
      <c r="B68"/>
    </row>
    <row r="69" spans="1:2" ht="15" x14ac:dyDescent="0.25">
      <c r="A69"/>
      <c r="B69"/>
    </row>
    <row r="70" spans="1:2" ht="15" x14ac:dyDescent="0.25">
      <c r="A70"/>
      <c r="B70"/>
    </row>
    <row r="71" spans="1:2" ht="15" x14ac:dyDescent="0.25">
      <c r="A71"/>
      <c r="B71"/>
    </row>
    <row r="72" spans="1:2" ht="15" x14ac:dyDescent="0.25">
      <c r="A72"/>
      <c r="B72"/>
    </row>
    <row r="73" spans="1:2" ht="15" x14ac:dyDescent="0.25">
      <c r="A73"/>
      <c r="B73"/>
    </row>
    <row r="74" spans="1:2" ht="15" x14ac:dyDescent="0.25">
      <c r="A74"/>
      <c r="B74"/>
    </row>
    <row r="75" spans="1:2" ht="15" x14ac:dyDescent="0.25">
      <c r="A75"/>
      <c r="B75"/>
    </row>
    <row r="76" spans="1:2" ht="15" x14ac:dyDescent="0.25">
      <c r="A76"/>
      <c r="B76"/>
    </row>
    <row r="77" spans="1:2" ht="15" x14ac:dyDescent="0.25">
      <c r="A77"/>
      <c r="B77"/>
    </row>
    <row r="78" spans="1:2" ht="15" x14ac:dyDescent="0.25">
      <c r="A78"/>
      <c r="B78"/>
    </row>
    <row r="79" spans="1:2" ht="15" x14ac:dyDescent="0.25">
      <c r="A79"/>
      <c r="B79"/>
    </row>
    <row r="80" spans="1:2" ht="15" x14ac:dyDescent="0.25">
      <c r="A80"/>
      <c r="B80"/>
    </row>
    <row r="81" spans="1:2" ht="15" x14ac:dyDescent="0.25">
      <c r="A81"/>
      <c r="B81"/>
    </row>
    <row r="82" spans="1:2" ht="15" x14ac:dyDescent="0.25">
      <c r="A82"/>
      <c r="B82"/>
    </row>
    <row r="83" spans="1:2" ht="15" x14ac:dyDescent="0.25">
      <c r="A83"/>
      <c r="B83"/>
    </row>
    <row r="84" spans="1:2" ht="15" x14ac:dyDescent="0.25">
      <c r="A84"/>
      <c r="B84"/>
    </row>
    <row r="85" spans="1:2" ht="15" x14ac:dyDescent="0.25">
      <c r="A85"/>
      <c r="B85"/>
    </row>
    <row r="86" spans="1:2" ht="15" x14ac:dyDescent="0.25">
      <c r="A86"/>
      <c r="B86"/>
    </row>
    <row r="87" spans="1:2" ht="15" x14ac:dyDescent="0.25">
      <c r="A87"/>
      <c r="B87"/>
    </row>
    <row r="88" spans="1:2" ht="15" x14ac:dyDescent="0.25">
      <c r="A88"/>
      <c r="B88"/>
    </row>
    <row r="89" spans="1:2" ht="15" x14ac:dyDescent="0.25">
      <c r="A89"/>
      <c r="B89"/>
    </row>
    <row r="90" spans="1:2" ht="15" x14ac:dyDescent="0.25">
      <c r="A90"/>
      <c r="B90"/>
    </row>
    <row r="91" spans="1:2" ht="15" x14ac:dyDescent="0.25">
      <c r="A91"/>
      <c r="B91"/>
    </row>
    <row r="92" spans="1:2" ht="15" x14ac:dyDescent="0.25">
      <c r="A92"/>
      <c r="B92"/>
    </row>
    <row r="93" spans="1:2" ht="15" x14ac:dyDescent="0.25">
      <c r="A93"/>
      <c r="B93"/>
    </row>
    <row r="94" spans="1:2" ht="15" x14ac:dyDescent="0.25">
      <c r="A94"/>
      <c r="B94"/>
    </row>
    <row r="95" spans="1:2" ht="15" x14ac:dyDescent="0.25">
      <c r="A95"/>
      <c r="B95"/>
    </row>
    <row r="96" spans="1:2" ht="15" x14ac:dyDescent="0.25">
      <c r="A96"/>
      <c r="B96"/>
    </row>
    <row r="97" spans="1:2" ht="15" x14ac:dyDescent="0.25">
      <c r="A97"/>
      <c r="B97"/>
    </row>
    <row r="98" spans="1:2" ht="15" x14ac:dyDescent="0.25">
      <c r="A98"/>
      <c r="B98"/>
    </row>
    <row r="99" spans="1:2" ht="15" x14ac:dyDescent="0.25">
      <c r="A99"/>
      <c r="B99"/>
    </row>
    <row r="100" spans="1:2" ht="15" x14ac:dyDescent="0.25">
      <c r="A100"/>
      <c r="B100"/>
    </row>
    <row r="101" spans="1:2" ht="15" x14ac:dyDescent="0.25">
      <c r="A101"/>
      <c r="B101"/>
    </row>
    <row r="102" spans="1:2" ht="15" x14ac:dyDescent="0.25">
      <c r="A102"/>
      <c r="B102"/>
    </row>
    <row r="103" spans="1:2" ht="15" x14ac:dyDescent="0.25">
      <c r="A103"/>
      <c r="B103"/>
    </row>
    <row r="104" spans="1:2" ht="15" x14ac:dyDescent="0.25">
      <c r="A104"/>
      <c r="B104"/>
    </row>
    <row r="105" spans="1:2" ht="15" x14ac:dyDescent="0.25">
      <c r="A105"/>
      <c r="B105"/>
    </row>
    <row r="106" spans="1:2" ht="15" x14ac:dyDescent="0.25">
      <c r="A106"/>
      <c r="B106"/>
    </row>
    <row r="107" spans="1:2" ht="15" x14ac:dyDescent="0.25">
      <c r="A107"/>
      <c r="B107"/>
    </row>
    <row r="108" spans="1:2" ht="15" x14ac:dyDescent="0.25">
      <c r="A108"/>
      <c r="B108"/>
    </row>
    <row r="109" spans="1:2" ht="15" x14ac:dyDescent="0.25">
      <c r="A109"/>
      <c r="B109"/>
    </row>
    <row r="110" spans="1:2" ht="15" x14ac:dyDescent="0.25">
      <c r="A110"/>
      <c r="B110"/>
    </row>
    <row r="111" spans="1:2" ht="15" x14ac:dyDescent="0.25">
      <c r="A111"/>
      <c r="B111"/>
    </row>
    <row r="112" spans="1:2" ht="15" x14ac:dyDescent="0.25">
      <c r="A112"/>
      <c r="B112"/>
    </row>
    <row r="113" spans="1:2" ht="15" x14ac:dyDescent="0.25">
      <c r="A113"/>
      <c r="B113"/>
    </row>
    <row r="114" spans="1:2" ht="15" x14ac:dyDescent="0.25">
      <c r="A114"/>
      <c r="B114"/>
    </row>
    <row r="115" spans="1:2" ht="15" x14ac:dyDescent="0.25">
      <c r="A115"/>
      <c r="B115"/>
    </row>
    <row r="116" spans="1:2" ht="15" x14ac:dyDescent="0.25">
      <c r="A116"/>
      <c r="B116"/>
    </row>
    <row r="117" spans="1:2" ht="15" x14ac:dyDescent="0.25">
      <c r="A117"/>
      <c r="B117"/>
    </row>
    <row r="118" spans="1:2" ht="15" x14ac:dyDescent="0.25">
      <c r="A118"/>
      <c r="B118"/>
    </row>
    <row r="119" spans="1:2" ht="15" x14ac:dyDescent="0.25">
      <c r="A119"/>
      <c r="B119"/>
    </row>
    <row r="120" spans="1:2" ht="15" x14ac:dyDescent="0.25">
      <c r="A120"/>
      <c r="B120"/>
    </row>
    <row r="121" spans="1:2" ht="15" x14ac:dyDescent="0.25">
      <c r="A121"/>
      <c r="B121"/>
    </row>
    <row r="122" spans="1:2" ht="15" x14ac:dyDescent="0.25">
      <c r="A122"/>
      <c r="B122"/>
    </row>
    <row r="123" spans="1:2" ht="15" x14ac:dyDescent="0.25">
      <c r="A123"/>
      <c r="B123"/>
    </row>
    <row r="124" spans="1:2" ht="15" x14ac:dyDescent="0.25">
      <c r="A124"/>
      <c r="B124"/>
    </row>
    <row r="125" spans="1:2" ht="15" x14ac:dyDescent="0.25">
      <c r="A125"/>
      <c r="B12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10</vt:i4>
      </vt:variant>
    </vt:vector>
  </HeadingPairs>
  <TitlesOfParts>
    <vt:vector size="17" baseType="lpstr">
      <vt:lpstr>Istruzioni di compilazione</vt:lpstr>
      <vt:lpstr>DOMANDA DI RIDETERMINAZIONE</vt:lpstr>
      <vt:lpstr>AMPLIAMENTI</vt:lpstr>
      <vt:lpstr>RIDUZIONI</vt:lpstr>
      <vt:lpstr>MODIFICHE DI PROCESSO</vt:lpstr>
      <vt:lpstr>MODIFICHE AL MONITORAGGIO</vt:lpstr>
      <vt:lpstr>Menu</vt:lpstr>
      <vt:lpstr>'DOMANDA DI RIDETERMINAZIONE'!Area_stampa</vt:lpstr>
      <vt:lpstr>'MODIFICHE AL MONITORAGGIO'!Area_stampa</vt:lpstr>
      <vt:lpstr>'MODIFICHE DI PROCESSO'!Area_stampa</vt:lpstr>
      <vt:lpstr>Attività</vt:lpstr>
      <vt:lpstr>Calc_mis</vt:lpstr>
      <vt:lpstr>Font</vt:lpstr>
      <vt:lpstr>Inv_App</vt:lpstr>
      <vt:lpstr>mat_e_comb</vt:lpstr>
      <vt:lpstr>provenienza</vt:lpstr>
      <vt:lpstr>Si_No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Alessandro</dc:creator>
  <cp:lastModifiedBy>Manara Alessandro (GSE)</cp:lastModifiedBy>
  <cp:lastPrinted>2015-05-15T12:47:55Z</cp:lastPrinted>
  <dcterms:created xsi:type="dcterms:W3CDTF">2013-06-04T14:48:47Z</dcterms:created>
  <dcterms:modified xsi:type="dcterms:W3CDTF">2015-05-15T13:50:15Z</dcterms:modified>
</cp:coreProperties>
</file>